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<sst xmlns="http://schemas.openxmlformats.org/spreadsheetml/2006/main" count="699" uniqueCount="168">
  <si>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</si>
  <si>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</si>
  <si>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</si>
  <si>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</si>
  <si>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</si>
  <si>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</si>
  <si>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</si>
  <si>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</si>
  <si>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</si>
  <si>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</si>
  <si>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</si>
  <si>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</si>
  <si>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</si>
  <si>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</si>
  <si>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</si>
  <si>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</si>
  <si>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</si>
  <si>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</si>
  <si>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</si>
  <si>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</si>
  <si>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</si>
  <si>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</si>
  <si>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</si>
  <si>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</si>
  <si>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</si>
  <si>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</si>
  <si>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</si>
  <si>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</si>
  <si>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</si>
  <si>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</si>
  <si>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</si>
  <si>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</si>
  <si>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</si>
  <si>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</si>
  <si>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</si>
  <si>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</si>
  <si>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</si>
  <si>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</si>
  <si>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</si>
  <si>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</si>
  <si>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</si>
  <si>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</si>
  <si>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</si>
  <si>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</si>
  <si>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</si>
  <si>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</si>
  <si>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</si>
  <si>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</si>
  <si>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</si>
  <si>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</si>
  <si>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</si>
  <si>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</si>
  <si>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</si>
  <si>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</si>
  <si>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</si>
  <si>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</si>
  <si>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</si>
  <si>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</si>
  <si>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</si>
  <si>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</si>
  <si>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</si>
  <si>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</si>
  <si>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</si>
  <si>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</si>
  <si>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</si>
  <si>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</si>
  <si>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</si>
  <si>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</si>
  <si>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</si>
  <si>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</si>
  <si>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</si>
  <si>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</si>
  <si>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</si>
  <si>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</si>
  <si>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</si>
  <si>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</si>
  <si>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</si>
  <si>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</si>
  <si>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</si>
  <si>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</si>
  <si>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</si>
  <si>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</si>
  <si>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</si>
  <si>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</si>
  <si>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</si>
  <si>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</si>
  <si>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</si>
  <si>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</si>
  <si>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</si>
  <si>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</si>
  <si>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</si>
  <si>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</si>
  <si>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</si>
  <si>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</si>
  <si>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</si>
  <si>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</si>
  <si>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</si>
  <si>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</si>
  <si>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</si>
  <si>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</si>
  <si>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</si>
  <si>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</si>
  <si>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</si>
  <si>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</si>
  <si>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</si>
  <si>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</si>
  <si>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</si>
  <si>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</si>
  <si>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</si>
  <si>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</si>
  <si>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</si>
  <si>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</si>
  <si>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</si>
  <si>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</si>
  <si>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</si>
  <si>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</si>
  <si>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</si>
  <si>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</si>
  <si>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</si>
  <si>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</si>
  <si>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</si>
  <si>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</si>
  <si>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</si>
  <si>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</si>
  <si>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</si>
  <si>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</si>
  <si>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</si>
  <si>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</si>
  <si>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</si>
  <si>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</si>
  <si>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82</t>
  </si>
  <si>
    <t>8</t>
  </si>
  <si>
    <t>17</t>
  </si>
  <si>
    <t>374</t>
  </si>
  <si>
    <t>64129</t>
  </si>
  <si>
    <t>10275</t>
  </si>
  <si>
    <t>101</t>
  </si>
  <si>
    <t>75</t>
  </si>
  <si>
    <t>421</t>
  </si>
  <si>
    <t>65</t>
  </si>
  <si>
    <t>63</t>
  </si>
  <si>
    <t>68</t>
  </si>
  <si>
    <t>1230</t>
  </si>
  <si>
    <t>328</t>
  </si>
  <si>
    <t>332</t>
  </si>
  <si>
    <t>488</t>
  </si>
  <si>
    <t>74744</t>
  </si>
  <si>
    <t>63380</t>
  </si>
  <si>
    <t>19521</t>
  </si>
  <si>
    <t xml:space="preserve"> </t>
  </si>
  <si>
    <t xml:space="preserve">State:  Maryland </t>
  </si>
  <si>
    <t>St. Mary's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</si>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</sst>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162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152</v>
      </c>
      <c r="B3" s="1"/>
      <c r="C3" s="103" t="s">
        <v>153</v>
      </c>
      <c r="E3" s="104" t="s">
        <v>151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105151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105151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52321</v>
      </c>
      <c r="C9" s="27">
        <v>49.75796711395992</v>
      </c>
      <c r="D9" s="20"/>
      <c r="E9" s="17" t="s">
        <v>6</v>
      </c>
      <c r="F9" s="22">
        <v>3972</v>
      </c>
      <c r="G9" s="23">
        <v>3.7774248461735978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52830</v>
      </c>
      <c r="C10" s="27">
        <v>50.24203288604008</v>
      </c>
      <c r="D10" s="20"/>
      <c r="E10" s="17" t="s">
        <v>8</v>
      </c>
      <c r="F10" s="22">
        <v>1375</v>
      </c>
      <c r="G10" s="23">
        <v>1.307643293929682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1057</v>
      </c>
      <c r="G11" s="23">
        <v>1.005221063042672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7580</v>
      </c>
      <c r="C12" s="27">
        <v>7.208680849445083</v>
      </c>
      <c r="D12" s="20"/>
      <c r="E12" s="17" t="s">
        <v>11</v>
      </c>
      <c r="F12" s="22">
        <v>134</v>
      </c>
      <c r="G12" s="23">
        <v>0.12743578282660176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7628</v>
      </c>
      <c r="C13" s="27">
        <v>7.254329488069538</v>
      </c>
      <c r="D13" s="20"/>
      <c r="E13" s="17" t="s">
        <v>13</v>
      </c>
      <c r="F13" s="22">
        <v>1406</v>
      </c>
      <c r="G13" s="23">
        <v>1.337124706374642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7655</v>
      </c>
      <c r="C14" s="27">
        <v>7.280006847295794</v>
      </c>
      <c r="D14" s="20"/>
      <c r="E14" s="17" t="s">
        <v>15</v>
      </c>
      <c r="F14" s="22">
        <v>101179</v>
      </c>
      <c r="G14" s="23">
        <v>96.2225751538264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7932</v>
      </c>
      <c r="C15" s="27">
        <v>7.543437532691082</v>
      </c>
      <c r="D15" s="20"/>
      <c r="E15" s="17" t="s">
        <v>115</v>
      </c>
      <c r="F15" s="22">
        <v>80402</v>
      </c>
      <c r="G15" s="23">
        <v>76.4633717225704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7228</v>
      </c>
      <c r="C16" s="27">
        <v>6.873924166199085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13356</v>
      </c>
      <c r="C17" s="27">
        <v>12.701733697254424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14753</v>
      </c>
      <c r="C18" s="27">
        <v>14.03029928388698</v>
      </c>
      <c r="D18" s="20"/>
      <c r="E18" s="21" t="s">
        <v>21</v>
      </c>
      <c r="F18" s="44">
        <v>105151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16980</v>
      </c>
      <c r="C19" s="27">
        <v>16.14820591340073</v>
      </c>
      <c r="D19" s="20"/>
      <c r="E19" s="17" t="s">
        <v>23</v>
      </c>
      <c r="F19" s="16">
        <v>102225</v>
      </c>
      <c r="G19" s="24">
        <v>97.21733507051763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6191</v>
      </c>
      <c r="C20" s="27">
        <v>5.887723369249936</v>
      </c>
      <c r="D20" s="20"/>
      <c r="E20" s="17" t="s">
        <v>25</v>
      </c>
      <c r="F20" s="16">
        <v>37604</v>
      </c>
      <c r="G20" s="24">
        <v>35.761904309041284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5067</v>
      </c>
      <c r="C21" s="27">
        <v>4.818784414793963</v>
      </c>
      <c r="D21" s="20"/>
      <c r="E21" s="17" t="s">
        <v>27</v>
      </c>
      <c r="F21" s="16">
        <v>20870</v>
      </c>
      <c r="G21" s="24">
        <v>19.847647668590884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6302</v>
      </c>
      <c r="C22" s="27">
        <v>5.993285846068987</v>
      </c>
      <c r="D22" s="20"/>
      <c r="E22" s="17" t="s">
        <v>29</v>
      </c>
      <c r="F22" s="16">
        <v>32691</v>
      </c>
      <c r="G22" s="24">
        <v>31.089575943167446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3194</v>
      </c>
      <c r="C23" s="27">
        <v>3.037536495135567</v>
      </c>
      <c r="D23" s="20"/>
      <c r="E23" s="17" t="s">
        <v>31</v>
      </c>
      <c r="F23" s="16">
        <v>24881</v>
      </c>
      <c r="G23" s="24">
        <v>23.66216203364685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1285</v>
      </c>
      <c r="C24" s="27">
        <v>1.2220520965088302</v>
      </c>
      <c r="D24" s="20"/>
      <c r="E24" s="17" t="s">
        <v>33</v>
      </c>
      <c r="F24" s="16">
        <v>5490</v>
      </c>
      <c r="G24" s="24">
        <v>5.221063042671967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149</v>
      </c>
      <c r="C25" s="27"/>
      <c r="D25" s="20"/>
      <c r="E25" s="17" t="s">
        <v>34</v>
      </c>
      <c r="F25" s="16">
        <v>2211</v>
      </c>
      <c r="G25" s="24">
        <v>2.1026904166389286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36</v>
      </c>
      <c r="C26" s="27" t="s">
        <v>36</v>
      </c>
      <c r="D26" s="20"/>
      <c r="E26" s="17" t="s">
        <v>37</v>
      </c>
      <c r="F26" s="16">
        <v>5570</v>
      </c>
      <c r="G26" s="24">
        <v>5.297144107046058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2756</v>
      </c>
      <c r="G27" s="63">
        <v>2.620992667687421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77565</v>
      </c>
      <c r="C28" s="27">
        <v>73.76534697720422</v>
      </c>
      <c r="D28" s="20"/>
      <c r="E28" s="17" t="s">
        <v>39</v>
      </c>
      <c r="F28" s="16">
        <v>2926</v>
      </c>
      <c r="G28" s="24">
        <v>2.7826649294823635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38364</v>
      </c>
      <c r="C29" s="27">
        <v>36.48467442059514</v>
      </c>
      <c r="D29" s="20"/>
      <c r="E29" s="17" t="s">
        <v>41</v>
      </c>
      <c r="F29" s="16">
        <v>923</v>
      </c>
      <c r="G29" s="24">
        <v>0.8777852802160703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39201</v>
      </c>
      <c r="C30" s="27">
        <v>37.28067255660907</v>
      </c>
      <c r="D30" s="20"/>
      <c r="E30" s="17" t="s">
        <v>43</v>
      </c>
      <c r="F30" s="16">
        <v>2003</v>
      </c>
      <c r="G30" s="24">
        <v>1.9048796492662932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72723</v>
      </c>
      <c r="C31" s="27">
        <v>69.16054055596238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13710</v>
      </c>
      <c r="C32" s="27">
        <v>13.038392407109775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10781</v>
      </c>
      <c r="C33" s="27">
        <v>10.252874437713384</v>
      </c>
      <c r="E33" s="21" t="s">
        <v>48</v>
      </c>
      <c r="F33" s="48">
        <v>37604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5087</v>
      </c>
      <c r="C34" s="27">
        <v>4.837804680887485</v>
      </c>
      <c r="E34" s="17" t="s">
        <v>49</v>
      </c>
      <c r="F34" s="51">
        <v>27084</v>
      </c>
      <c r="G34" s="24">
        <v>72.0242527390703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5694</v>
      </c>
      <c r="C35" s="27">
        <v>5.415069756825898</v>
      </c>
      <c r="D35" s="20"/>
      <c r="E35" s="17" t="s">
        <v>50</v>
      </c>
      <c r="F35" s="16">
        <v>13136</v>
      </c>
      <c r="G35" s="24">
        <v>34.93245399425593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20870</v>
      </c>
      <c r="G36" s="24">
        <v>55.49941495585576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9501</v>
      </c>
      <c r="G37" s="24">
        <v>25.265929156472716</v>
      </c>
    </row>
    <row r="38" spans="1:7" ht="12.75">
      <c r="A38" s="15" t="s">
        <v>118</v>
      </c>
      <c r="B38" s="51">
        <v>101813</v>
      </c>
      <c r="C38" s="27">
        <v>96.82551758899108</v>
      </c>
      <c r="D38" s="20"/>
      <c r="E38" s="17" t="s">
        <v>52</v>
      </c>
      <c r="F38" s="16">
        <v>4390</v>
      </c>
      <c r="G38" s="24">
        <v>11.674289969152218</v>
      </c>
    </row>
    <row r="39" spans="1:7" ht="12.75">
      <c r="A39" s="15" t="s">
        <v>53</v>
      </c>
      <c r="B39" s="51">
        <v>82636</v>
      </c>
      <c r="C39" s="27">
        <v>78.58793544521689</v>
      </c>
      <c r="E39" s="17" t="s">
        <v>50</v>
      </c>
      <c r="F39" s="16">
        <v>2624</v>
      </c>
      <c r="G39" s="24">
        <v>6.977981065844059</v>
      </c>
    </row>
    <row r="40" spans="1:7" ht="12.75">
      <c r="A40" s="15" t="s">
        <v>54</v>
      </c>
      <c r="B40" s="51">
        <v>15030</v>
      </c>
      <c r="C40" s="27">
        <v>14.29372996928227</v>
      </c>
      <c r="D40" s="20"/>
      <c r="E40" s="17" t="s">
        <v>55</v>
      </c>
      <c r="F40" s="16">
        <v>10520</v>
      </c>
      <c r="G40" s="24">
        <v>27.975747260929687</v>
      </c>
    </row>
    <row r="41" spans="1:7" ht="12.75">
      <c r="A41" s="15" t="s">
        <v>56</v>
      </c>
      <c r="B41" s="51">
        <v>424</v>
      </c>
      <c r="C41" s="27">
        <v>0.4032296411826801</v>
      </c>
      <c r="D41" s="20"/>
      <c r="E41" s="17" t="s">
        <v>57</v>
      </c>
      <c r="F41" s="16">
        <v>8183</v>
      </c>
      <c r="G41" s="24">
        <v>21.760982874162323</v>
      </c>
    </row>
    <row r="42" spans="1:7" ht="12.75">
      <c r="A42" s="15" t="s">
        <v>58</v>
      </c>
      <c r="B42" s="51">
        <v>2596</v>
      </c>
      <c r="C42" s="27">
        <v>2.4688305389392395</v>
      </c>
      <c r="D42" s="20"/>
      <c r="E42" s="17" t="s">
        <v>59</v>
      </c>
      <c r="F42" s="16">
        <v>2470</v>
      </c>
      <c r="G42" s="24">
        <v>6.568450164876077</v>
      </c>
    </row>
    <row r="43" spans="1:7" ht="12.75">
      <c r="A43" s="15" t="s">
        <v>60</v>
      </c>
      <c r="B43" s="51">
        <v>420</v>
      </c>
      <c r="C43" s="27">
        <v>0.3994255879639756</v>
      </c>
      <c r="D43" s="20"/>
      <c r="E43" s="17"/>
      <c r="F43" s="16"/>
      <c r="G43" s="28"/>
    </row>
    <row r="44" spans="1:7" ht="12.75">
      <c r="A44" s="15" t="s">
        <v>61</v>
      </c>
      <c r="B44" s="51">
        <v>328</v>
      </c>
      <c r="C44" s="27">
        <v>0.31193236393377144</v>
      </c>
      <c r="E44" s="17" t="s">
        <v>62</v>
      </c>
      <c r="F44" s="16">
        <v>14464</v>
      </c>
      <c r="G44" s="23">
        <v>38.46399319221359</v>
      </c>
    </row>
    <row r="45" spans="1:7" ht="12.75">
      <c r="A45" s="15" t="s">
        <v>63</v>
      </c>
      <c r="B45" s="51">
        <v>992</v>
      </c>
      <c r="C45" s="27">
        <v>0.9434051982387234</v>
      </c>
      <c r="E45" s="17" t="s">
        <v>64</v>
      </c>
      <c r="F45" s="16">
        <v>7571</v>
      </c>
      <c r="G45" s="23">
        <v>20.133496436549304</v>
      </c>
    </row>
    <row r="46" spans="1:7" ht="12.75">
      <c r="A46" s="15" t="s">
        <v>65</v>
      </c>
      <c r="B46" s="51">
        <v>143</v>
      </c>
      <c r="C46" s="27">
        <v>0.13599490256868693</v>
      </c>
      <c r="D46" s="20"/>
      <c r="E46" s="17"/>
      <c r="F46" s="16"/>
      <c r="G46" s="24"/>
    </row>
    <row r="47" spans="1:7" ht="12.75">
      <c r="A47" s="15" t="s">
        <v>66</v>
      </c>
      <c r="B47" s="51">
        <v>266</v>
      </c>
      <c r="C47" s="27">
        <v>0.2529695390438512</v>
      </c>
      <c r="D47" s="20"/>
      <c r="E47" s="17" t="s">
        <v>67</v>
      </c>
      <c r="F47" s="49">
        <v>2.72</v>
      </c>
      <c r="G47" s="23" t="s">
        <v>36</v>
      </c>
    </row>
    <row r="48" spans="1:7" ht="12.75">
      <c r="A48" s="15" t="s">
        <v>68</v>
      </c>
      <c r="B48" s="51">
        <v>232</v>
      </c>
      <c r="C48" s="27">
        <v>0.22063508668486273</v>
      </c>
      <c r="D48" s="20"/>
      <c r="E48" s="17" t="s">
        <v>69</v>
      </c>
      <c r="F48" s="49">
        <v>3.18</v>
      </c>
      <c r="G48" s="23" t="s">
        <v>36</v>
      </c>
    </row>
    <row r="49" spans="1:7" ht="14.25">
      <c r="A49" s="15" t="s">
        <v>119</v>
      </c>
      <c r="B49" s="51">
        <v>215</v>
      </c>
      <c r="C49" s="27">
        <v>0.20446786050536847</v>
      </c>
      <c r="D49" s="20"/>
      <c r="E49" s="17"/>
      <c r="F49" s="49"/>
      <c r="G49" s="23"/>
    </row>
    <row r="50" spans="1:7" ht="12.75">
      <c r="A50" s="15" t="s">
        <v>70</v>
      </c>
      <c r="B50" s="51">
        <v>73</v>
      </c>
      <c r="C50" s="27">
        <v>0.06942397124135767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17</v>
      </c>
      <c r="C51" s="27">
        <v>0.016167226179494253</v>
      </c>
      <c r="D51" s="20"/>
      <c r="E51" s="21" t="s">
        <v>73</v>
      </c>
      <c r="F51" s="44">
        <v>41282</v>
      </c>
      <c r="G51" s="19">
        <v>100</v>
      </c>
    </row>
    <row r="52" spans="1:7" ht="12.75">
      <c r="A52" s="15" t="s">
        <v>74</v>
      </c>
      <c r="B52" s="51">
        <v>30</v>
      </c>
      <c r="C52" s="27">
        <v>0.028530399140283973</v>
      </c>
      <c r="D52" s="20"/>
      <c r="E52" s="17" t="s">
        <v>75</v>
      </c>
      <c r="F52" s="16">
        <v>37604</v>
      </c>
      <c r="G52" s="24">
        <v>91.09054793856886</v>
      </c>
    </row>
    <row r="53" spans="1:7" ht="12.75">
      <c r="A53" s="15" t="s">
        <v>76</v>
      </c>
      <c r="B53" s="51">
        <v>13</v>
      </c>
      <c r="C53" s="27">
        <v>0.01236317296078972</v>
      </c>
      <c r="D53" s="20"/>
      <c r="E53" s="17" t="s">
        <v>77</v>
      </c>
      <c r="F53" s="16">
        <v>3678</v>
      </c>
      <c r="G53" s="24">
        <v>8.909452061431132</v>
      </c>
    </row>
    <row r="54" spans="1:7" ht="14.25">
      <c r="A54" s="15" t="s">
        <v>120</v>
      </c>
      <c r="B54" s="51">
        <v>13</v>
      </c>
      <c r="C54" s="27">
        <v>0.01236317296078972</v>
      </c>
      <c r="D54" s="20"/>
      <c r="E54" s="17" t="s">
        <v>78</v>
      </c>
      <c r="F54" s="16">
        <v>1231</v>
      </c>
      <c r="G54" s="24">
        <v>2.981929170098348</v>
      </c>
    </row>
    <row r="55" spans="1:7" ht="12.75">
      <c r="A55" s="15" t="s">
        <v>79</v>
      </c>
      <c r="B55" s="51">
        <v>1054</v>
      </c>
      <c r="C55" s="27">
        <v>1.0023680231286436</v>
      </c>
      <c r="E55" s="17"/>
      <c r="F55" s="17"/>
      <c r="G55" s="28"/>
    </row>
    <row r="56" spans="1:7" ht="12.75">
      <c r="A56" s="15" t="s">
        <v>121</v>
      </c>
      <c r="B56" s="51">
        <v>3338</v>
      </c>
      <c r="C56" s="27">
        <v>3.17448241100893</v>
      </c>
      <c r="E56" s="17" t="s">
        <v>80</v>
      </c>
      <c r="F56" s="99">
        <v>0.019</v>
      </c>
      <c r="G56" s="23" t="s">
        <v>36</v>
      </c>
    </row>
    <row r="57" spans="1:7" ht="12.75">
      <c r="A57" s="15"/>
      <c r="B57" s="51" t="s">
        <v>149</v>
      </c>
      <c r="C57" s="23"/>
      <c r="E57" s="17" t="s">
        <v>81</v>
      </c>
      <c r="F57" s="99">
        <v>0.08199999999999999</v>
      </c>
      <c r="G57" s="23" t="s">
        <v>36</v>
      </c>
    </row>
    <row r="58" spans="1:7" ht="12.75">
      <c r="A58" s="29" t="s">
        <v>82</v>
      </c>
      <c r="B58" s="16" t="s">
        <v>149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85607</v>
      </c>
      <c r="C60" s="27">
        <v>81.41339597340966</v>
      </c>
      <c r="E60" s="21" t="s">
        <v>85</v>
      </c>
      <c r="F60" s="44">
        <v>37604</v>
      </c>
      <c r="G60" s="19">
        <v>100</v>
      </c>
    </row>
    <row r="61" spans="1:7" ht="12.75">
      <c r="A61" s="15" t="s">
        <v>86</v>
      </c>
      <c r="B61" s="51">
        <v>16720</v>
      </c>
      <c r="C61" s="27">
        <v>15.900942454184934</v>
      </c>
      <c r="E61" s="17" t="s">
        <v>87</v>
      </c>
      <c r="F61" s="16">
        <v>26966</v>
      </c>
      <c r="G61" s="24">
        <v>71.71045633443251</v>
      </c>
    </row>
    <row r="62" spans="1:8" ht="12.75">
      <c r="A62" s="15" t="s">
        <v>88</v>
      </c>
      <c r="B62" s="51">
        <v>1231</v>
      </c>
      <c r="C62" s="27">
        <v>1.170697378056319</v>
      </c>
      <c r="E62" s="17" t="s">
        <v>89</v>
      </c>
      <c r="F62" s="16">
        <v>10638</v>
      </c>
      <c r="G62" s="24">
        <v>28.289543665567493</v>
      </c>
      <c r="H62" s="30"/>
    </row>
    <row r="63" spans="1:7" ht="12.75">
      <c r="A63" s="15" t="s">
        <v>90</v>
      </c>
      <c r="B63" s="51">
        <v>3633</v>
      </c>
      <c r="C63" s="27">
        <v>3.455031335888389</v>
      </c>
      <c r="E63" s="17"/>
      <c r="F63" s="17"/>
      <c r="G63" s="28"/>
    </row>
    <row r="64" spans="1:7" ht="12.75">
      <c r="A64" s="15" t="s">
        <v>91</v>
      </c>
      <c r="B64" s="51">
        <v>202</v>
      </c>
      <c r="C64" s="27">
        <v>0.19210468754457874</v>
      </c>
      <c r="E64" s="17" t="s">
        <v>92</v>
      </c>
      <c r="F64" s="49">
        <v>2.79</v>
      </c>
      <c r="G64" s="23" t="s">
        <v>36</v>
      </c>
    </row>
    <row r="65" spans="1:7" ht="13.5" thickBot="1">
      <c r="A65" s="31" t="s">
        <v>93</v>
      </c>
      <c r="B65" s="57">
        <v>1398</v>
      </c>
      <c r="C65" s="111">
        <v>1.3295165999372331</v>
      </c>
      <c r="D65" s="32"/>
      <c r="E65" s="33" t="s">
        <v>94</v>
      </c>
      <c r="F65" s="53">
        <v>2.53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163</v>
      </c>
    </row>
    <row r="74" ht="12.75">
      <c r="A74" s="130" t="s">
        <v>167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156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152</v>
      </c>
      <c r="B3" s="1"/>
      <c r="C3" s="103" t="s">
        <v>153</v>
      </c>
      <c r="E3" s="104" t="s">
        <v>151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86211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86211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43495</v>
      </c>
      <c r="C9" s="27">
        <v>50.45179849439167</v>
      </c>
      <c r="D9" s="20"/>
      <c r="E9" s="17" t="s">
        <v>6</v>
      </c>
      <c r="F9" s="22">
        <v>1720</v>
      </c>
      <c r="G9" s="23">
        <v>1.9951050330004292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42716</v>
      </c>
      <c r="C10" s="27">
        <v>49.54820150560833</v>
      </c>
      <c r="D10" s="20"/>
      <c r="E10" s="17" t="s">
        <v>8</v>
      </c>
      <c r="F10" s="22">
        <v>548</v>
      </c>
      <c r="G10" s="23">
        <v>0.6356497430722298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528</v>
      </c>
      <c r="G11" s="23">
        <v>0.6124508473396666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6237</v>
      </c>
      <c r="C12" s="27">
        <v>7.234575634199812</v>
      </c>
      <c r="D12" s="20"/>
      <c r="E12" s="17" t="s">
        <v>11</v>
      </c>
      <c r="F12" s="22">
        <v>63</v>
      </c>
      <c r="G12" s="23">
        <v>0.07307652155757385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6968</v>
      </c>
      <c r="C13" s="27">
        <v>8.082495273224994</v>
      </c>
      <c r="D13" s="20"/>
      <c r="E13" s="17" t="s">
        <v>13</v>
      </c>
      <c r="F13" s="22">
        <v>581</v>
      </c>
      <c r="G13" s="23">
        <v>0.6739279210309589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6986</v>
      </c>
      <c r="C14" s="27">
        <v>8.103374279384301</v>
      </c>
      <c r="D14" s="20"/>
      <c r="E14" s="17" t="s">
        <v>15</v>
      </c>
      <c r="F14" s="22">
        <v>84491</v>
      </c>
      <c r="G14" s="23">
        <v>98.00489496699957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6429</v>
      </c>
      <c r="C15" s="27">
        <v>7.457285033232418</v>
      </c>
      <c r="D15" s="20"/>
      <c r="E15" s="17" t="s">
        <v>115</v>
      </c>
      <c r="F15" s="22">
        <v>69336</v>
      </c>
      <c r="G15" s="23">
        <v>80.42593172564986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5164</v>
      </c>
      <c r="C16" s="27">
        <v>5.9899548781478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12453</v>
      </c>
      <c r="C17" s="27">
        <v>14.444792427880433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15622</v>
      </c>
      <c r="C18" s="27">
        <v>18.12065745670506</v>
      </c>
      <c r="D18" s="20"/>
      <c r="E18" s="21" t="s">
        <v>21</v>
      </c>
      <c r="F18" s="44">
        <v>86211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11392</v>
      </c>
      <c r="C19" s="27">
        <v>13.214091009267959</v>
      </c>
      <c r="D19" s="20"/>
      <c r="E19" s="17" t="s">
        <v>23</v>
      </c>
      <c r="F19" s="16">
        <v>83429</v>
      </c>
      <c r="G19" s="24">
        <v>96.77303360360047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4084</v>
      </c>
      <c r="C20" s="27">
        <v>4.737214508589391</v>
      </c>
      <c r="D20" s="20"/>
      <c r="E20" s="17" t="s">
        <v>25</v>
      </c>
      <c r="F20" s="16">
        <v>30642</v>
      </c>
      <c r="G20" s="24">
        <v>35.54302815185997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3051</v>
      </c>
      <c r="C21" s="27">
        <v>3.5389915440025055</v>
      </c>
      <c r="D21" s="20"/>
      <c r="E21" s="17" t="s">
        <v>27</v>
      </c>
      <c r="F21" s="16">
        <v>17714</v>
      </c>
      <c r="G21" s="24">
        <v>20.547261950331166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4336</v>
      </c>
      <c r="C22" s="27">
        <v>5.029520594819687</v>
      </c>
      <c r="D22" s="20"/>
      <c r="E22" s="17" t="s">
        <v>29</v>
      </c>
      <c r="F22" s="16">
        <v>27161</v>
      </c>
      <c r="G22" s="24">
        <v>31.505260349607358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2714</v>
      </c>
      <c r="C23" s="27">
        <v>3.148090150908817</v>
      </c>
      <c r="D23" s="20"/>
      <c r="E23" s="17" t="s">
        <v>31</v>
      </c>
      <c r="F23" s="16">
        <v>21963</v>
      </c>
      <c r="G23" s="24">
        <v>25.4758673487142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775</v>
      </c>
      <c r="C24" s="27">
        <v>0.8989572096368212</v>
      </c>
      <c r="D24" s="20"/>
      <c r="E24" s="17" t="s">
        <v>33</v>
      </c>
      <c r="F24" s="16">
        <v>3629</v>
      </c>
      <c r="G24" s="24">
        <v>4.20943963067358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149</v>
      </c>
      <c r="C25" s="27"/>
      <c r="D25" s="20"/>
      <c r="E25" s="17" t="s">
        <v>34</v>
      </c>
      <c r="F25" s="16">
        <v>1599</v>
      </c>
      <c r="G25" s="24">
        <v>1.8547517138184222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34.2</v>
      </c>
      <c r="C26" s="27" t="s">
        <v>36</v>
      </c>
      <c r="D26" s="20"/>
      <c r="E26" s="17" t="s">
        <v>37</v>
      </c>
      <c r="F26" s="16">
        <v>4283</v>
      </c>
      <c r="G26" s="24">
        <v>4.968043521128394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1930</v>
      </c>
      <c r="G27" s="63">
        <v>2.238693438192342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62131</v>
      </c>
      <c r="C28" s="27">
        <v>72.068529537994</v>
      </c>
      <c r="D28" s="20"/>
      <c r="E28" s="17" t="s">
        <v>39</v>
      </c>
      <c r="F28" s="16">
        <v>2782</v>
      </c>
      <c r="G28" s="24">
        <v>3.2269663963995314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31188</v>
      </c>
      <c r="C29" s="27">
        <v>36.17635800535894</v>
      </c>
      <c r="D29" s="20"/>
      <c r="E29" s="17" t="s">
        <v>41</v>
      </c>
      <c r="F29" s="16">
        <v>766</v>
      </c>
      <c r="G29" s="24">
        <v>0.8885177065571679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30943</v>
      </c>
      <c r="C30" s="27">
        <v>35.89217153263505</v>
      </c>
      <c r="D30" s="20"/>
      <c r="E30" s="17" t="s">
        <v>43</v>
      </c>
      <c r="F30" s="16">
        <v>2016</v>
      </c>
      <c r="G30" s="24">
        <v>2.3384486898423633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58388</v>
      </c>
      <c r="C31" s="27">
        <v>67.72685620164481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9537</v>
      </c>
      <c r="C32" s="27">
        <v>11.062393430072728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7825</v>
      </c>
      <c r="C33" s="27">
        <v>9.076567955365325</v>
      </c>
      <c r="E33" s="21" t="s">
        <v>48</v>
      </c>
      <c r="F33" s="48">
        <v>30642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3541</v>
      </c>
      <c r="C34" s="27">
        <v>4.107364489450302</v>
      </c>
      <c r="E34" s="17" t="s">
        <v>49</v>
      </c>
      <c r="F34" s="51">
        <v>22306</v>
      </c>
      <c r="G34" s="24">
        <v>72.79550943149926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4284</v>
      </c>
      <c r="C35" s="27">
        <v>4.969203465915022</v>
      </c>
      <c r="D35" s="20"/>
      <c r="E35" s="17" t="s">
        <v>50</v>
      </c>
      <c r="F35" s="16">
        <v>11747</v>
      </c>
      <c r="G35" s="24">
        <v>38.336270478428304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17714</v>
      </c>
      <c r="G36" s="24">
        <v>57.809542458064094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8884</v>
      </c>
      <c r="G37" s="24">
        <v>28.99288558188108</v>
      </c>
    </row>
    <row r="38" spans="1:7" ht="12.75">
      <c r="A38" s="15" t="s">
        <v>118</v>
      </c>
      <c r="B38" s="51">
        <v>84759</v>
      </c>
      <c r="C38" s="27">
        <v>98.31576016981592</v>
      </c>
      <c r="D38" s="20"/>
      <c r="E38" s="17" t="s">
        <v>52</v>
      </c>
      <c r="F38" s="16">
        <v>3233</v>
      </c>
      <c r="G38" s="24">
        <v>10.55087788003394</v>
      </c>
    </row>
    <row r="39" spans="1:7" ht="12.75">
      <c r="A39" s="15" t="s">
        <v>53</v>
      </c>
      <c r="B39" s="51">
        <v>70320</v>
      </c>
      <c r="C39" s="27">
        <v>81.56731739569196</v>
      </c>
      <c r="E39" s="17" t="s">
        <v>50</v>
      </c>
      <c r="F39" s="16">
        <v>2025</v>
      </c>
      <c r="G39" s="24">
        <v>6.608576463677306</v>
      </c>
    </row>
    <row r="40" spans="1:7" ht="12.75">
      <c r="A40" s="15" t="s">
        <v>54</v>
      </c>
      <c r="B40" s="51">
        <v>12003</v>
      </c>
      <c r="C40" s="27">
        <v>13.922817273897762</v>
      </c>
      <c r="D40" s="20"/>
      <c r="E40" s="17" t="s">
        <v>55</v>
      </c>
      <c r="F40" s="16">
        <v>8336</v>
      </c>
      <c r="G40" s="24">
        <v>27.204490568500752</v>
      </c>
    </row>
    <row r="41" spans="1:7" ht="12.75">
      <c r="A41" s="15" t="s">
        <v>56</v>
      </c>
      <c r="B41" s="51">
        <v>291</v>
      </c>
      <c r="C41" s="27">
        <v>0.33754393290879353</v>
      </c>
      <c r="D41" s="20"/>
      <c r="E41" s="17" t="s">
        <v>57</v>
      </c>
      <c r="F41" s="16">
        <v>6514</v>
      </c>
      <c r="G41" s="24">
        <v>21.25840349846616</v>
      </c>
    </row>
    <row r="42" spans="1:7" ht="12.75">
      <c r="A42" s="15" t="s">
        <v>58</v>
      </c>
      <c r="B42" s="51">
        <v>1553</v>
      </c>
      <c r="C42" s="27">
        <v>1.801394253633527</v>
      </c>
      <c r="D42" s="20"/>
      <c r="E42" s="17" t="s">
        <v>59</v>
      </c>
      <c r="F42" s="16">
        <v>1753</v>
      </c>
      <c r="G42" s="24">
        <v>5.72090594608707</v>
      </c>
    </row>
    <row r="43" spans="1:7" ht="12.75">
      <c r="A43" s="15" t="s">
        <v>60</v>
      </c>
      <c r="B43" s="51">
        <v>207</v>
      </c>
      <c r="C43" s="27">
        <v>0.24010857083202838</v>
      </c>
      <c r="D43" s="20"/>
      <c r="E43" s="17"/>
      <c r="F43" s="16"/>
      <c r="G43" s="28"/>
    </row>
    <row r="44" spans="1:7" ht="12.75">
      <c r="A44" s="15" t="s">
        <v>61</v>
      </c>
      <c r="B44" s="51">
        <v>188</v>
      </c>
      <c r="C44" s="27">
        <v>0.2180696198860934</v>
      </c>
      <c r="E44" s="17" t="s">
        <v>62</v>
      </c>
      <c r="F44" s="16">
        <v>12824</v>
      </c>
      <c r="G44" s="23">
        <v>41.85105410873964</v>
      </c>
    </row>
    <row r="45" spans="1:7" ht="12.75">
      <c r="A45" s="15" t="s">
        <v>63</v>
      </c>
      <c r="B45" s="51">
        <v>652</v>
      </c>
      <c r="C45" s="27">
        <v>0.756284000881558</v>
      </c>
      <c r="E45" s="17" t="s">
        <v>64</v>
      </c>
      <c r="F45" s="16">
        <v>5301</v>
      </c>
      <c r="G45" s="23">
        <v>17.2997846093597</v>
      </c>
    </row>
    <row r="46" spans="1:7" ht="12.75">
      <c r="A46" s="15" t="s">
        <v>65</v>
      </c>
      <c r="B46" s="51">
        <v>108</v>
      </c>
      <c r="C46" s="27">
        <v>0.1252740369558409</v>
      </c>
      <c r="D46" s="20"/>
      <c r="E46" s="17"/>
      <c r="F46" s="16"/>
      <c r="G46" s="24"/>
    </row>
    <row r="47" spans="1:7" ht="12.75">
      <c r="A47" s="15" t="s">
        <v>66</v>
      </c>
      <c r="B47" s="51">
        <v>145</v>
      </c>
      <c r="C47" s="27">
        <v>0.1681919940610827</v>
      </c>
      <c r="D47" s="20"/>
      <c r="E47" s="17" t="s">
        <v>67</v>
      </c>
      <c r="F47" s="49">
        <v>2.72</v>
      </c>
      <c r="G47" s="23" t="s">
        <v>36</v>
      </c>
    </row>
    <row r="48" spans="1:7" ht="12.75">
      <c r="A48" s="15" t="s">
        <v>68</v>
      </c>
      <c r="B48" s="51">
        <v>127</v>
      </c>
      <c r="C48" s="27">
        <v>0.14731298790177588</v>
      </c>
      <c r="D48" s="20"/>
      <c r="E48" s="17" t="s">
        <v>69</v>
      </c>
      <c r="F48" s="49">
        <v>3.17</v>
      </c>
      <c r="G48" s="23" t="s">
        <v>36</v>
      </c>
    </row>
    <row r="49" spans="1:7" ht="14.25">
      <c r="A49" s="15" t="s">
        <v>119</v>
      </c>
      <c r="B49" s="51">
        <v>126</v>
      </c>
      <c r="C49" s="27">
        <v>0.1461530431151477</v>
      </c>
      <c r="D49" s="20"/>
      <c r="E49" s="17"/>
      <c r="F49" s="49"/>
      <c r="G49" s="23"/>
    </row>
    <row r="50" spans="1:7" ht="12.75">
      <c r="A50" s="15" t="s">
        <v>70</v>
      </c>
      <c r="B50" s="51">
        <v>67</v>
      </c>
      <c r="C50" s="27">
        <v>0.07771630070408649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21</v>
      </c>
      <c r="C51" s="27">
        <v>0.024358840519191287</v>
      </c>
      <c r="D51" s="20"/>
      <c r="E51" s="21" t="s">
        <v>73</v>
      </c>
      <c r="F51" s="44">
        <v>34081</v>
      </c>
      <c r="G51" s="19">
        <v>100</v>
      </c>
    </row>
    <row r="52" spans="1:7" ht="12.75">
      <c r="A52" s="15" t="s">
        <v>74</v>
      </c>
      <c r="B52" s="51">
        <v>27</v>
      </c>
      <c r="C52" s="27">
        <v>0.03131850923896023</v>
      </c>
      <c r="D52" s="20"/>
      <c r="E52" s="17" t="s">
        <v>75</v>
      </c>
      <c r="F52" s="16">
        <v>30642</v>
      </c>
      <c r="G52" s="24">
        <v>89.9093336463132</v>
      </c>
    </row>
    <row r="53" spans="1:7" ht="12.75">
      <c r="A53" s="15" t="s">
        <v>76</v>
      </c>
      <c r="B53" s="51">
        <v>10</v>
      </c>
      <c r="C53" s="27">
        <v>0.011599447866281564</v>
      </c>
      <c r="D53" s="20"/>
      <c r="E53" s="17" t="s">
        <v>77</v>
      </c>
      <c r="F53" s="16">
        <v>3439</v>
      </c>
      <c r="G53" s="24">
        <v>10.090666353686805</v>
      </c>
    </row>
    <row r="54" spans="1:7" ht="14.25">
      <c r="A54" s="15" t="s">
        <v>120</v>
      </c>
      <c r="B54" s="51">
        <v>9</v>
      </c>
      <c r="C54" s="27">
        <v>0.010439503079653408</v>
      </c>
      <c r="D54" s="20"/>
      <c r="E54" s="17" t="s">
        <v>78</v>
      </c>
      <c r="F54" s="16">
        <v>1216</v>
      </c>
      <c r="G54" s="24">
        <v>3.5679704234030694</v>
      </c>
    </row>
    <row r="55" spans="1:7" ht="12.75">
      <c r="A55" s="15" t="s">
        <v>79</v>
      </c>
      <c r="B55" s="51">
        <v>525</v>
      </c>
      <c r="C55" s="27">
        <v>0.6089710129797822</v>
      </c>
      <c r="E55" s="17"/>
      <c r="F55" s="17"/>
      <c r="G55" s="28"/>
    </row>
    <row r="56" spans="1:7" ht="12.75">
      <c r="A56" s="15" t="s">
        <v>121</v>
      </c>
      <c r="B56" s="51">
        <v>1452</v>
      </c>
      <c r="C56" s="27">
        <v>1.6842398301840833</v>
      </c>
      <c r="E56" s="17" t="s">
        <v>80</v>
      </c>
      <c r="F56" s="99">
        <v>0.019</v>
      </c>
      <c r="G56" s="23" t="s">
        <v>36</v>
      </c>
    </row>
    <row r="57" spans="1:7" ht="12.75">
      <c r="A57" s="15"/>
      <c r="B57" s="51" t="s">
        <v>149</v>
      </c>
      <c r="C57" s="23"/>
      <c r="E57" s="17" t="s">
        <v>81</v>
      </c>
      <c r="F57" s="99">
        <v>0.081</v>
      </c>
      <c r="G57" s="23" t="s">
        <v>36</v>
      </c>
    </row>
    <row r="58" spans="1:7" ht="12.75">
      <c r="A58" s="29" t="s">
        <v>82</v>
      </c>
      <c r="B58" s="16" t="s">
        <v>149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71581</v>
      </c>
      <c r="C60" s="27">
        <v>83.03000777163007</v>
      </c>
      <c r="E60" s="21" t="s">
        <v>85</v>
      </c>
      <c r="F60" s="44">
        <v>30642</v>
      </c>
      <c r="G60" s="19">
        <v>100</v>
      </c>
    </row>
    <row r="61" spans="1:7" ht="12.75">
      <c r="A61" s="15" t="s">
        <v>86</v>
      </c>
      <c r="B61" s="51">
        <v>12540</v>
      </c>
      <c r="C61" s="27">
        <v>14.545707624317082</v>
      </c>
      <c r="E61" s="17" t="s">
        <v>87</v>
      </c>
      <c r="F61" s="16">
        <v>21996</v>
      </c>
      <c r="G61" s="24">
        <v>71.78382612101038</v>
      </c>
    </row>
    <row r="62" spans="1:8" ht="12.75">
      <c r="A62" s="15" t="s">
        <v>88</v>
      </c>
      <c r="B62" s="51">
        <v>770</v>
      </c>
      <c r="C62" s="27">
        <v>0.8931574857036805</v>
      </c>
      <c r="E62" s="17" t="s">
        <v>89</v>
      </c>
      <c r="F62" s="16">
        <v>8646</v>
      </c>
      <c r="G62" s="24">
        <v>28.216173878989622</v>
      </c>
      <c r="H62" s="30"/>
    </row>
    <row r="63" spans="1:7" ht="12.75">
      <c r="A63" s="15" t="s">
        <v>90</v>
      </c>
      <c r="B63" s="51">
        <v>2044</v>
      </c>
      <c r="C63" s="27">
        <v>2.370927143867952</v>
      </c>
      <c r="E63" s="17"/>
      <c r="F63" s="17"/>
      <c r="G63" s="28"/>
    </row>
    <row r="64" spans="1:7" ht="12.75">
      <c r="A64" s="15" t="s">
        <v>91</v>
      </c>
      <c r="B64" s="51">
        <v>111</v>
      </c>
      <c r="C64" s="27">
        <v>0.12875387131572538</v>
      </c>
      <c r="E64" s="17" t="s">
        <v>92</v>
      </c>
      <c r="F64" s="49">
        <v>2.8</v>
      </c>
      <c r="G64" s="23" t="s">
        <v>36</v>
      </c>
    </row>
    <row r="65" spans="1:7" ht="13.5" thickBot="1">
      <c r="A65" s="31" t="s">
        <v>93</v>
      </c>
      <c r="B65" s="57">
        <v>768</v>
      </c>
      <c r="C65" s="111">
        <v>0.8908375961304242</v>
      </c>
      <c r="D65" s="32"/>
      <c r="E65" s="33" t="s">
        <v>94</v>
      </c>
      <c r="F65" s="53">
        <v>2.52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167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157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150</v>
      </c>
      <c r="B3" s="100" t="s">
        <v>154</v>
      </c>
      <c r="C3" s="106"/>
      <c r="D3" s="40"/>
      <c r="E3" s="100" t="s">
        <v>151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161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75974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75974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38674</v>
      </c>
      <c r="C9" s="23">
        <v>50.904256719404</v>
      </c>
      <c r="D9" s="20"/>
      <c r="E9" s="17" t="s">
        <v>6</v>
      </c>
      <c r="F9" s="22" t="s">
        <v>142</v>
      </c>
      <c r="G9" s="23">
        <v>1.6189749124700556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37300</v>
      </c>
      <c r="C10" s="23">
        <v>49.095743280596</v>
      </c>
      <c r="D10" s="20"/>
      <c r="E10" s="17" t="s">
        <v>8</v>
      </c>
      <c r="F10" s="22" t="s">
        <v>143</v>
      </c>
      <c r="G10" s="23">
        <v>0.43172664332534816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144</v>
      </c>
      <c r="G11" s="23">
        <v>0.4369916023902914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6794</v>
      </c>
      <c r="C12" s="24">
        <v>8.942532971806145</v>
      </c>
      <c r="D12" s="20"/>
      <c r="E12" s="17" t="s">
        <v>11</v>
      </c>
      <c r="F12" s="22" t="s">
        <v>130</v>
      </c>
      <c r="G12" s="23">
        <v>0.10793166083133704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6199</v>
      </c>
      <c r="C13" s="24">
        <v>8.159370310895833</v>
      </c>
      <c r="D13" s="20"/>
      <c r="E13" s="17" t="s">
        <v>13</v>
      </c>
      <c r="F13" s="22" t="s">
        <v>145</v>
      </c>
      <c r="G13" s="23">
        <v>0.642325005923079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5454</v>
      </c>
      <c r="C14" s="24">
        <v>7.178771685050148</v>
      </c>
      <c r="D14" s="20"/>
      <c r="E14" s="17" t="s">
        <v>15</v>
      </c>
      <c r="F14" s="22" t="s">
        <v>146</v>
      </c>
      <c r="G14" s="23">
        <v>98.38102508752995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5567</v>
      </c>
      <c r="C15" s="24">
        <v>7.327506778634796</v>
      </c>
      <c r="D15" s="20"/>
      <c r="E15" s="17" t="s">
        <v>95</v>
      </c>
      <c r="F15" s="22" t="s">
        <v>147</v>
      </c>
      <c r="G15" s="23">
        <v>83.42327638402611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6594</v>
      </c>
      <c r="C16" s="24">
        <v>8.67928501855898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15449</v>
      </c>
      <c r="C17" s="24">
        <v>20.334588148577144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11299</v>
      </c>
      <c r="C18" s="24">
        <v>14.872193118698503</v>
      </c>
      <c r="D18" s="20"/>
      <c r="E18" s="21" t="s">
        <v>21</v>
      </c>
      <c r="F18" s="44">
        <v>75974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7390</v>
      </c>
      <c r="C19" s="24">
        <v>9.727011872482692</v>
      </c>
      <c r="D19" s="20"/>
      <c r="E19" s="17" t="s">
        <v>23</v>
      </c>
      <c r="F19" s="16">
        <v>73297</v>
      </c>
      <c r="G19" s="23">
        <v>96.47642614578672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2463</v>
      </c>
      <c r="C20" s="24">
        <v>3.2418985442388184</v>
      </c>
      <c r="D20" s="20"/>
      <c r="E20" s="17" t="s">
        <v>25</v>
      </c>
      <c r="F20" s="16">
        <v>25500</v>
      </c>
      <c r="G20" s="23">
        <v>33.56411403901335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2465</v>
      </c>
      <c r="C21" s="24">
        <v>3.24453102377129</v>
      </c>
      <c r="D21" s="20"/>
      <c r="E21" s="17" t="s">
        <v>27</v>
      </c>
      <c r="F21" s="16">
        <v>16267</v>
      </c>
      <c r="G21" s="23">
        <v>21.411272277358044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3904</v>
      </c>
      <c r="C22" s="24">
        <v>5.138600047384632</v>
      </c>
      <c r="D22" s="20"/>
      <c r="E22" s="17" t="s">
        <v>29</v>
      </c>
      <c r="F22" s="16">
        <v>25236</v>
      </c>
      <c r="G22" s="23">
        <v>33.216626740727094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1852</v>
      </c>
      <c r="C23" s="24">
        <v>2.437676047068734</v>
      </c>
      <c r="D23" s="20"/>
      <c r="E23" s="17" t="s">
        <v>31</v>
      </c>
      <c r="F23" s="16">
        <v>19700</v>
      </c>
      <c r="G23" s="23">
        <v>25.929923394845606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544</v>
      </c>
      <c r="C24" s="24">
        <v>0.7160344328322847</v>
      </c>
      <c r="D24" s="20"/>
      <c r="E24" s="17" t="s">
        <v>33</v>
      </c>
      <c r="F24" s="16">
        <v>3203</v>
      </c>
      <c r="G24" s="23">
        <v>4.215915971253324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149</v>
      </c>
      <c r="C25" s="24"/>
      <c r="D25" s="20"/>
      <c r="E25" s="17" t="s">
        <v>34</v>
      </c>
      <c r="F25" s="16">
        <v>1440</v>
      </c>
      <c r="G25" s="23">
        <v>1.8953852633795771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29.5</v>
      </c>
      <c r="C26" s="27" t="s">
        <v>36</v>
      </c>
      <c r="D26" s="20"/>
      <c r="E26" s="17" t="s">
        <v>37</v>
      </c>
      <c r="F26" s="16">
        <v>3091</v>
      </c>
      <c r="G26" s="23">
        <v>4.068497117434912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1121</v>
      </c>
      <c r="G27" s="63">
        <v>1.4755047779503514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54421</v>
      </c>
      <c r="C28" s="24">
        <v>71.63108431831942</v>
      </c>
      <c r="D28" s="20"/>
      <c r="E28" s="17" t="s">
        <v>39</v>
      </c>
      <c r="F28" s="16">
        <v>2677</v>
      </c>
      <c r="G28" s="23">
        <v>3.5235738542132835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27775</v>
      </c>
      <c r="C29" s="24">
        <v>36.55855950719983</v>
      </c>
      <c r="D29" s="20"/>
      <c r="E29" s="17" t="s">
        <v>41</v>
      </c>
      <c r="F29" s="16">
        <v>814</v>
      </c>
      <c r="G29" s="23">
        <v>1.0714191697159554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26646</v>
      </c>
      <c r="C30" s="24">
        <v>35.07252481111959</v>
      </c>
      <c r="D30" s="20"/>
      <c r="E30" s="17" t="s">
        <v>43</v>
      </c>
      <c r="F30" s="16">
        <v>1863</v>
      </c>
      <c r="G30" s="23">
        <v>2.452154684497328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50649</v>
      </c>
      <c r="C31" s="24">
        <v>66.66622792007792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7778</v>
      </c>
      <c r="C32" s="24">
        <v>10.237712901782189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6300</v>
      </c>
      <c r="C33" s="24">
        <v>8.29231052728565</v>
      </c>
      <c r="E33" s="21" t="s">
        <v>48</v>
      </c>
      <c r="F33" s="48">
        <v>25500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2802</v>
      </c>
      <c r="C34" s="24">
        <v>3.6881038249927607</v>
      </c>
      <c r="E34" s="17" t="s">
        <v>49</v>
      </c>
      <c r="F34" s="51" t="s">
        <v>148</v>
      </c>
      <c r="G34" s="23">
        <v>76.55294117647058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3498</v>
      </c>
      <c r="C35" s="24">
        <v>4.60420670229289</v>
      </c>
      <c r="D35" s="20"/>
      <c r="E35" s="17" t="s">
        <v>50</v>
      </c>
      <c r="F35" s="16">
        <v>10631</v>
      </c>
      <c r="G35" s="23">
        <v>41.69019607843137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16267</v>
      </c>
      <c r="G36" s="23">
        <v>63.792156862745095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8776</v>
      </c>
      <c r="G37" s="23">
        <v>34.4156862745098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>
        <v>2.79</v>
      </c>
      <c r="DP37" s="118">
        <v>2.45</v>
      </c>
    </row>
    <row r="38" spans="1:7" ht="15" thickTop="1">
      <c r="A38" s="15" t="s">
        <v>103</v>
      </c>
      <c r="B38" s="51">
        <v>75974</v>
      </c>
      <c r="C38" s="24">
        <v>100</v>
      </c>
      <c r="D38" s="20"/>
      <c r="E38" s="17" t="s">
        <v>52</v>
      </c>
      <c r="F38" s="16">
        <v>2322</v>
      </c>
      <c r="G38" s="23">
        <v>9.105882352941176</v>
      </c>
    </row>
    <row r="39" spans="1:7" ht="12.75">
      <c r="A39" s="15" t="s">
        <v>53</v>
      </c>
      <c r="B39" s="51" t="s">
        <v>134</v>
      </c>
      <c r="C39" s="24">
        <v>84.40913996893674</v>
      </c>
      <c r="E39" s="17" t="s">
        <v>50</v>
      </c>
      <c r="F39" s="16">
        <v>1343</v>
      </c>
      <c r="G39" s="23">
        <v>5.266666666666667</v>
      </c>
    </row>
    <row r="40" spans="1:7" ht="12.75">
      <c r="A40" s="15" t="s">
        <v>54</v>
      </c>
      <c r="B40" s="51" t="s">
        <v>135</v>
      </c>
      <c r="C40" s="24">
        <v>13.524363598073025</v>
      </c>
      <c r="D40" s="20"/>
      <c r="E40" s="17" t="s">
        <v>55</v>
      </c>
      <c r="F40" s="16">
        <v>5979</v>
      </c>
      <c r="G40" s="23">
        <v>23.44705882352941</v>
      </c>
    </row>
    <row r="41" spans="1:7" ht="12.75">
      <c r="A41" s="15" t="s">
        <v>56</v>
      </c>
      <c r="B41" s="51">
        <v>268</v>
      </c>
      <c r="C41" s="24">
        <v>0.3527522573511991</v>
      </c>
      <c r="D41" s="20"/>
      <c r="E41" s="17" t="s">
        <v>57</v>
      </c>
      <c r="F41" s="16">
        <v>4624</v>
      </c>
      <c r="G41" s="23">
        <v>18.133333333333333</v>
      </c>
    </row>
    <row r="42" spans="1:7" ht="12.75">
      <c r="A42" s="15" t="s">
        <v>58</v>
      </c>
      <c r="B42" s="51">
        <v>882</v>
      </c>
      <c r="C42" s="24">
        <v>1.160923473819991</v>
      </c>
      <c r="D42" s="20"/>
      <c r="E42" s="17" t="s">
        <v>59</v>
      </c>
      <c r="F42" s="16">
        <v>1344</v>
      </c>
      <c r="G42" s="23">
        <v>5.270588235294118</v>
      </c>
    </row>
    <row r="43" spans="1:7" ht="12.75">
      <c r="A43" s="15" t="s">
        <v>60</v>
      </c>
      <c r="B43" s="51" t="s">
        <v>136</v>
      </c>
      <c r="C43" s="24">
        <v>0.13294021638981757</v>
      </c>
      <c r="D43" s="20"/>
      <c r="E43" s="17"/>
      <c r="F43" s="16"/>
      <c r="G43" s="28"/>
    </row>
    <row r="44" spans="1:7" ht="12.75">
      <c r="A44" s="15" t="s">
        <v>61</v>
      </c>
      <c r="B44" s="51" t="s">
        <v>137</v>
      </c>
      <c r="C44" s="24">
        <v>0.09871798246768632</v>
      </c>
      <c r="E44" s="17" t="s">
        <v>62</v>
      </c>
      <c r="F44" s="16">
        <v>11519</v>
      </c>
      <c r="G44" s="23">
        <v>45.17254901960784</v>
      </c>
    </row>
    <row r="45" spans="1:7" ht="12.75">
      <c r="A45" s="15" t="s">
        <v>63</v>
      </c>
      <c r="B45" s="51" t="s">
        <v>138</v>
      </c>
      <c r="C45" s="24">
        <v>0.5541369415852792</v>
      </c>
      <c r="E45" s="17" t="s">
        <v>64</v>
      </c>
      <c r="F45" s="16">
        <v>4307</v>
      </c>
      <c r="G45" s="23">
        <v>16.890196078431373</v>
      </c>
    </row>
    <row r="46" spans="1:7" ht="12.75">
      <c r="A46" s="15" t="s">
        <v>65</v>
      </c>
      <c r="B46" s="51" t="s">
        <v>139</v>
      </c>
      <c r="C46" s="24">
        <v>0.08555558480532814</v>
      </c>
      <c r="D46" s="20"/>
      <c r="E46" s="17"/>
      <c r="F46" s="16"/>
      <c r="G46" s="24"/>
    </row>
    <row r="47" spans="1:7" ht="12.75">
      <c r="A47" s="15" t="s">
        <v>66</v>
      </c>
      <c r="B47" s="51" t="s">
        <v>140</v>
      </c>
      <c r="C47" s="24">
        <v>0.0829231052728565</v>
      </c>
      <c r="D47" s="20"/>
      <c r="E47" s="17" t="s">
        <v>67</v>
      </c>
      <c r="F47" s="49">
        <v>2.87</v>
      </c>
      <c r="G47" s="50" t="s">
        <v>36</v>
      </c>
    </row>
    <row r="48" spans="1:7" ht="12.75">
      <c r="A48" s="15" t="s">
        <v>68</v>
      </c>
      <c r="B48" s="51" t="s">
        <v>141</v>
      </c>
      <c r="C48" s="24">
        <v>0.08950430410403559</v>
      </c>
      <c r="D48" s="20"/>
      <c r="E48" s="17" t="s">
        <v>69</v>
      </c>
      <c r="F48" s="49">
        <v>3.29</v>
      </c>
      <c r="G48" s="50" t="s">
        <v>36</v>
      </c>
    </row>
    <row r="49" spans="1:7" ht="12.75">
      <c r="A49" s="15" t="s">
        <v>96</v>
      </c>
      <c r="B49" s="51">
        <v>89</v>
      </c>
      <c r="C49" s="24">
        <v>0.11714533919498776</v>
      </c>
      <c r="D49" s="20"/>
      <c r="E49" s="17"/>
      <c r="F49" s="49"/>
      <c r="G49" s="50"/>
    </row>
    <row r="50" spans="1:7" ht="12.75">
      <c r="A50" s="15" t="s">
        <v>70</v>
      </c>
      <c r="B50" s="51">
        <v>46</v>
      </c>
      <c r="C50" s="24">
        <v>0.06054702924684761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132</v>
      </c>
      <c r="C51" s="24">
        <v>0.022376076026008898</v>
      </c>
      <c r="D51" s="20"/>
      <c r="E51" s="21" t="s">
        <v>73</v>
      </c>
      <c r="F51" s="44">
        <v>27863</v>
      </c>
      <c r="G51" s="19">
        <v>100</v>
      </c>
    </row>
    <row r="52" spans="1:7" ht="12.75">
      <c r="A52" s="15" t="s">
        <v>74</v>
      </c>
      <c r="B52" s="51" t="s">
        <v>132</v>
      </c>
      <c r="C52" s="24">
        <v>0.022376076026008898</v>
      </c>
      <c r="D52" s="20"/>
      <c r="E52" s="17" t="s">
        <v>75</v>
      </c>
      <c r="F52" s="16">
        <v>25500</v>
      </c>
      <c r="G52" s="23">
        <v>91.51921903599757</v>
      </c>
    </row>
    <row r="53" spans="1:7" ht="12.75">
      <c r="A53" s="15" t="s">
        <v>76</v>
      </c>
      <c r="B53" s="51" t="s">
        <v>131</v>
      </c>
      <c r="C53" s="24">
        <v>0.01052991812988654</v>
      </c>
      <c r="D53" s="20"/>
      <c r="E53" s="17" t="s">
        <v>77</v>
      </c>
      <c r="F53" s="16">
        <v>2363</v>
      </c>
      <c r="G53" s="23">
        <v>8.48078096400244</v>
      </c>
    </row>
    <row r="54" spans="1:7" ht="12.75">
      <c r="A54" s="15" t="s">
        <v>97</v>
      </c>
      <c r="B54" s="51">
        <v>4</v>
      </c>
      <c r="C54" s="24">
        <v>0.00526495906494327</v>
      </c>
      <c r="D54" s="20"/>
      <c r="E54" s="17" t="s">
        <v>78</v>
      </c>
      <c r="F54" s="16">
        <v>1109</v>
      </c>
      <c r="G54" s="23">
        <v>3.980188780820443</v>
      </c>
    </row>
    <row r="55" spans="1:7" ht="12.75">
      <c r="A55" s="15" t="s">
        <v>79</v>
      </c>
      <c r="B55" s="51" t="s">
        <v>133</v>
      </c>
      <c r="C55" s="24">
        <v>0.49227367257219573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0.01123658007453969</v>
      </c>
      <c r="G56" s="50" t="s">
        <v>36</v>
      </c>
    </row>
    <row r="57" spans="1:7" ht="12.75">
      <c r="A57" s="15"/>
      <c r="B57" s="51" t="s">
        <v>149</v>
      </c>
      <c r="C57" s="52"/>
      <c r="E57" s="17" t="s">
        <v>81</v>
      </c>
      <c r="F57" s="99">
        <v>0.050282763707892794</v>
      </c>
      <c r="G57" s="50" t="s">
        <v>36</v>
      </c>
    </row>
    <row r="58" spans="1:7" ht="12.75">
      <c r="A58" s="29" t="s">
        <v>82</v>
      </c>
      <c r="B58" s="16" t="s">
        <v>149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25500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17775</v>
      </c>
      <c r="G61" s="23">
        <v>69.70588235294117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7725</v>
      </c>
      <c r="G62" s="23">
        <v>30.294117647058822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2.96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2.68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167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165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155</v>
      </c>
      <c r="B3" s="39"/>
      <c r="C3" s="103" t="s">
        <v>153</v>
      </c>
      <c r="E3" s="104" t="s">
        <v>151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160</v>
      </c>
      <c r="C5" s="70" t="s">
        <v>160</v>
      </c>
      <c r="D5" s="13"/>
      <c r="E5" s="14" t="s">
        <v>0</v>
      </c>
      <c r="F5" s="12" t="s">
        <v>160</v>
      </c>
      <c r="G5" s="70" t="s">
        <v>160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18940</v>
      </c>
      <c r="C7" s="72">
        <v>0.21969354258737284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18940</v>
      </c>
      <c r="G8" s="72">
        <v>0.21969354258737284</v>
      </c>
    </row>
    <row r="9" spans="1:7" ht="12.75">
      <c r="A9" s="15" t="s">
        <v>5</v>
      </c>
      <c r="B9" s="79">
        <v>8826</v>
      </c>
      <c r="C9" s="80">
        <v>0.2029198758477986</v>
      </c>
      <c r="D9" s="20"/>
      <c r="E9" s="17" t="s">
        <v>6</v>
      </c>
      <c r="F9" s="79">
        <v>2252</v>
      </c>
      <c r="G9" s="80">
        <v>1.3093023255813954</v>
      </c>
    </row>
    <row r="10" spans="1:7" ht="12.75">
      <c r="A10" s="15" t="s">
        <v>7</v>
      </c>
      <c r="B10" s="79">
        <v>10114</v>
      </c>
      <c r="C10" s="80">
        <v>0.2367731060960764</v>
      </c>
      <c r="D10" s="20"/>
      <c r="E10" s="17" t="s">
        <v>8</v>
      </c>
      <c r="F10" s="79">
        <v>827</v>
      </c>
      <c r="G10" s="80">
        <v>1.5091240875912408</v>
      </c>
    </row>
    <row r="11" spans="1:7" ht="12.75">
      <c r="A11" s="15"/>
      <c r="B11" s="16"/>
      <c r="C11" s="80"/>
      <c r="D11" s="20"/>
      <c r="E11" s="17" t="s">
        <v>9</v>
      </c>
      <c r="F11" s="79">
        <v>529</v>
      </c>
      <c r="G11" s="80">
        <v>1.0018939393939394</v>
      </c>
    </row>
    <row r="12" spans="1:7" ht="12.75">
      <c r="A12" s="15" t="s">
        <v>10</v>
      </c>
      <c r="B12" s="79">
        <v>1343</v>
      </c>
      <c r="C12" s="80">
        <v>0.21532788199454866</v>
      </c>
      <c r="D12" s="20"/>
      <c r="E12" s="17" t="s">
        <v>11</v>
      </c>
      <c r="F12" s="79">
        <v>71</v>
      </c>
      <c r="G12" s="80">
        <v>1.126984126984127</v>
      </c>
    </row>
    <row r="13" spans="1:7" ht="12.75">
      <c r="A13" s="15" t="s">
        <v>12</v>
      </c>
      <c r="B13" s="79">
        <v>660</v>
      </c>
      <c r="C13" s="80">
        <v>0.0947187141216992</v>
      </c>
      <c r="D13" s="20"/>
      <c r="E13" s="17" t="s">
        <v>13</v>
      </c>
      <c r="F13" s="79">
        <v>825</v>
      </c>
      <c r="G13" s="80">
        <v>1.4199655765920827</v>
      </c>
    </row>
    <row r="14" spans="1:7" ht="12.75">
      <c r="A14" s="15" t="s">
        <v>14</v>
      </c>
      <c r="B14" s="79">
        <v>669</v>
      </c>
      <c r="C14" s="80">
        <v>0.09576295448038935</v>
      </c>
      <c r="D14" s="20"/>
      <c r="E14" s="17" t="s">
        <v>15</v>
      </c>
      <c r="F14" s="79">
        <v>16688</v>
      </c>
      <c r="G14" s="80">
        <v>0.19751216105857428</v>
      </c>
    </row>
    <row r="15" spans="1:7" ht="12.75">
      <c r="A15" s="15" t="s">
        <v>16</v>
      </c>
      <c r="B15" s="79">
        <v>1503</v>
      </c>
      <c r="C15" s="80">
        <v>0.23378441437237518</v>
      </c>
      <c r="D15" s="20"/>
      <c r="E15" s="17" t="s">
        <v>95</v>
      </c>
      <c r="F15" s="79">
        <v>11066</v>
      </c>
      <c r="G15" s="80">
        <v>0.1595996307834314</v>
      </c>
    </row>
    <row r="16" spans="1:7" ht="12.75">
      <c r="A16" s="15" t="s">
        <v>17</v>
      </c>
      <c r="B16" s="79">
        <v>2064</v>
      </c>
      <c r="C16" s="80">
        <v>0.3996901626646011</v>
      </c>
      <c r="D16" s="20"/>
      <c r="E16" s="17"/>
      <c r="F16" s="16"/>
      <c r="G16" s="73"/>
    </row>
    <row r="17" spans="1:7" ht="12.75">
      <c r="A17" s="15" t="s">
        <v>18</v>
      </c>
      <c r="B17" s="79">
        <v>903</v>
      </c>
      <c r="C17" s="80">
        <v>0.07251264755480608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-869</v>
      </c>
      <c r="C18" s="80">
        <v>-0.05562668032262194</v>
      </c>
      <c r="D18" s="20"/>
      <c r="E18" s="21" t="s">
        <v>21</v>
      </c>
      <c r="F18" s="44">
        <v>18940</v>
      </c>
      <c r="G18" s="72">
        <v>0.21969354258737284</v>
      </c>
    </row>
    <row r="19" spans="1:7" ht="12.75">
      <c r="A19" s="15" t="s">
        <v>22</v>
      </c>
      <c r="B19" s="79">
        <v>5588</v>
      </c>
      <c r="C19" s="80">
        <v>0.4905196629213483</v>
      </c>
      <c r="D19" s="20"/>
      <c r="E19" s="17" t="s">
        <v>23</v>
      </c>
      <c r="F19" s="79">
        <v>18796</v>
      </c>
      <c r="G19" s="80">
        <v>0.22529336321902457</v>
      </c>
    </row>
    <row r="20" spans="1:7" ht="12.75">
      <c r="A20" s="15" t="s">
        <v>24</v>
      </c>
      <c r="B20" s="79">
        <v>2107</v>
      </c>
      <c r="C20" s="80">
        <v>0.5159157688540646</v>
      </c>
      <c r="D20" s="20"/>
      <c r="E20" s="17" t="s">
        <v>25</v>
      </c>
      <c r="F20" s="79">
        <v>6962</v>
      </c>
      <c r="G20" s="80">
        <v>0.22720449056850076</v>
      </c>
    </row>
    <row r="21" spans="1:7" ht="12.75">
      <c r="A21" s="15" t="s">
        <v>26</v>
      </c>
      <c r="B21" s="79">
        <v>2016</v>
      </c>
      <c r="C21" s="80">
        <v>0.6607669616519174</v>
      </c>
      <c r="D21" s="20"/>
      <c r="E21" s="17" t="s">
        <v>27</v>
      </c>
      <c r="F21" s="79">
        <v>3156</v>
      </c>
      <c r="G21" s="80">
        <v>0.17816416393812803</v>
      </c>
    </row>
    <row r="22" spans="1:8" ht="12.75">
      <c r="A22" s="15" t="s">
        <v>28</v>
      </c>
      <c r="B22" s="79">
        <v>1966</v>
      </c>
      <c r="C22" s="80">
        <v>0.4534132841328413</v>
      </c>
      <c r="D22" s="20"/>
      <c r="E22" s="17" t="s">
        <v>29</v>
      </c>
      <c r="F22" s="79">
        <v>5530</v>
      </c>
      <c r="G22" s="80">
        <v>0.20360075107691175</v>
      </c>
      <c r="H22" s="26"/>
    </row>
    <row r="23" spans="1:8" ht="12.75">
      <c r="A23" s="15" t="s">
        <v>30</v>
      </c>
      <c r="B23" s="79">
        <v>480</v>
      </c>
      <c r="C23" s="80">
        <v>0.17686072218128224</v>
      </c>
      <c r="D23" s="20"/>
      <c r="E23" s="17" t="s">
        <v>31</v>
      </c>
      <c r="F23" s="79">
        <v>2918</v>
      </c>
      <c r="G23" s="80">
        <v>0.13285980967991623</v>
      </c>
      <c r="H23" s="26"/>
    </row>
    <row r="24" spans="1:8" ht="12.75">
      <c r="A24" s="15" t="s">
        <v>32</v>
      </c>
      <c r="B24" s="79">
        <v>510</v>
      </c>
      <c r="C24" s="80">
        <v>0.6580645161290323</v>
      </c>
      <c r="D24" s="20"/>
      <c r="E24" s="17" t="s">
        <v>33</v>
      </c>
      <c r="F24" s="79">
        <v>1861</v>
      </c>
      <c r="G24" s="80">
        <v>0.512813447230642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612</v>
      </c>
      <c r="G25" s="80">
        <v>0.3827392120075047</v>
      </c>
      <c r="H25" s="26"/>
    </row>
    <row r="26" spans="1:8" ht="12.75">
      <c r="A26" s="15" t="s">
        <v>35</v>
      </c>
      <c r="B26" s="87">
        <v>1.7999999999999972</v>
      </c>
      <c r="C26" s="80">
        <v>0.052631578947368335</v>
      </c>
      <c r="D26" s="20"/>
      <c r="E26" s="17" t="s">
        <v>37</v>
      </c>
      <c r="F26" s="79">
        <v>1287</v>
      </c>
      <c r="G26" s="80">
        <v>0.30049031053000236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826</v>
      </c>
      <c r="G27" s="80">
        <v>0.42797927461139895</v>
      </c>
      <c r="H27" s="26"/>
    </row>
    <row r="28" spans="1:8" ht="12.75">
      <c r="A28" s="15" t="s">
        <v>38</v>
      </c>
      <c r="B28" s="79">
        <v>15434</v>
      </c>
      <c r="C28" s="80">
        <v>0.2484106162785083</v>
      </c>
      <c r="D28" s="20"/>
      <c r="E28" s="17" t="s">
        <v>39</v>
      </c>
      <c r="F28" s="79">
        <v>144</v>
      </c>
      <c r="G28" s="80">
        <v>0.05176132278936017</v>
      </c>
      <c r="H28" s="26"/>
    </row>
    <row r="29" spans="1:8" ht="12.75">
      <c r="A29" s="15" t="s">
        <v>40</v>
      </c>
      <c r="B29" s="79">
        <v>7176</v>
      </c>
      <c r="C29" s="80">
        <v>0.23008849557522124</v>
      </c>
      <c r="D29" s="20"/>
      <c r="E29" s="17" t="s">
        <v>41</v>
      </c>
      <c r="F29" s="79">
        <v>157</v>
      </c>
      <c r="G29" s="80">
        <v>0.20496083550913838</v>
      </c>
      <c r="H29" s="26"/>
    </row>
    <row r="30" spans="1:8" ht="12.75">
      <c r="A30" s="15" t="s">
        <v>42</v>
      </c>
      <c r="B30" s="79">
        <v>8258</v>
      </c>
      <c r="C30" s="80">
        <v>0.26687780758168245</v>
      </c>
      <c r="D30" s="20"/>
      <c r="E30" s="17" t="s">
        <v>43</v>
      </c>
      <c r="F30" s="79">
        <v>-13</v>
      </c>
      <c r="G30" s="80">
        <v>-0.006448412698412698</v>
      </c>
      <c r="H30" s="26"/>
    </row>
    <row r="31" spans="1:8" ht="12.75">
      <c r="A31" s="15" t="s">
        <v>44</v>
      </c>
      <c r="B31" s="79">
        <v>14335</v>
      </c>
      <c r="C31" s="80">
        <v>0.24551277659793108</v>
      </c>
      <c r="E31" s="17"/>
      <c r="F31" s="16"/>
      <c r="G31" s="73"/>
      <c r="H31" s="26"/>
    </row>
    <row r="32" spans="1:8" ht="12.75">
      <c r="A32" s="15" t="s">
        <v>45</v>
      </c>
      <c r="B32" s="79">
        <v>4173</v>
      </c>
      <c r="C32" s="80">
        <v>0.43755898081157596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2956</v>
      </c>
      <c r="C33" s="80">
        <v>0.37776357827476037</v>
      </c>
      <c r="E33" s="21" t="s">
        <v>48</v>
      </c>
      <c r="F33" s="44">
        <v>6962</v>
      </c>
      <c r="G33" s="72">
        <v>0.22720449056850076</v>
      </c>
      <c r="H33" s="26"/>
    </row>
    <row r="34" spans="1:8" ht="12.75">
      <c r="A34" s="15" t="s">
        <v>40</v>
      </c>
      <c r="B34" s="79">
        <v>1546</v>
      </c>
      <c r="C34" s="80">
        <v>0.43659983055634</v>
      </c>
      <c r="E34" s="17" t="s">
        <v>49</v>
      </c>
      <c r="F34" s="79">
        <v>4778</v>
      </c>
      <c r="G34" s="80">
        <v>0.21420245673809737</v>
      </c>
      <c r="H34" s="26"/>
    </row>
    <row r="35" spans="1:7" ht="12.75">
      <c r="A35" s="15" t="s">
        <v>42</v>
      </c>
      <c r="B35" s="79">
        <v>1410</v>
      </c>
      <c r="C35" s="80">
        <v>0.3291316526610644</v>
      </c>
      <c r="D35" s="20"/>
      <c r="E35" s="17" t="s">
        <v>50</v>
      </c>
      <c r="F35" s="79">
        <v>1389</v>
      </c>
      <c r="G35" s="80">
        <v>0.11824295564825062</v>
      </c>
    </row>
    <row r="36" spans="1:7" ht="12.75">
      <c r="A36" s="15"/>
      <c r="B36" s="16"/>
      <c r="C36" s="73"/>
      <c r="D36" s="20"/>
      <c r="E36" s="17" t="s">
        <v>51</v>
      </c>
      <c r="F36" s="79">
        <v>3156</v>
      </c>
      <c r="G36" s="80">
        <v>0.17816416393812803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617</v>
      </c>
      <c r="G37" s="80">
        <v>0.06945069788383611</v>
      </c>
    </row>
    <row r="38" spans="1:7" ht="14.25">
      <c r="A38" s="15" t="s">
        <v>103</v>
      </c>
      <c r="B38" s="79">
        <v>17054</v>
      </c>
      <c r="C38" s="80">
        <v>0.20120577165846695</v>
      </c>
      <c r="D38" s="20"/>
      <c r="E38" s="17" t="s">
        <v>52</v>
      </c>
      <c r="F38" s="79">
        <v>1157</v>
      </c>
      <c r="G38" s="80">
        <v>0.35787194556139806</v>
      </c>
    </row>
    <row r="39" spans="1:7" ht="12.75">
      <c r="A39" s="15" t="s">
        <v>53</v>
      </c>
      <c r="B39" s="79">
        <v>12316</v>
      </c>
      <c r="C39" s="80">
        <v>0.17514220705346986</v>
      </c>
      <c r="E39" s="17" t="s">
        <v>50</v>
      </c>
      <c r="F39" s="79">
        <v>599</v>
      </c>
      <c r="G39" s="80">
        <v>0.2958024691358025</v>
      </c>
    </row>
    <row r="40" spans="1:7" ht="12.75">
      <c r="A40" s="15" t="s">
        <v>54</v>
      </c>
      <c r="B40" s="79">
        <v>3027</v>
      </c>
      <c r="C40" s="80">
        <v>0.25218695326168455</v>
      </c>
      <c r="D40" s="20"/>
      <c r="E40" s="17" t="s">
        <v>55</v>
      </c>
      <c r="F40" s="79">
        <v>2184</v>
      </c>
      <c r="G40" s="80">
        <v>0.2619961612284069</v>
      </c>
    </row>
    <row r="41" spans="1:7" ht="12.75">
      <c r="A41" s="15" t="s">
        <v>56</v>
      </c>
      <c r="B41" s="79">
        <v>133</v>
      </c>
      <c r="C41" s="80">
        <v>0.4570446735395189</v>
      </c>
      <c r="D41" s="20"/>
      <c r="E41" s="17" t="s">
        <v>57</v>
      </c>
      <c r="F41" s="79">
        <v>1669</v>
      </c>
      <c r="G41" s="80">
        <v>0.25621737795517346</v>
      </c>
    </row>
    <row r="42" spans="1:7" ht="12.75">
      <c r="A42" s="15" t="s">
        <v>58</v>
      </c>
      <c r="B42" s="79">
        <v>1043</v>
      </c>
      <c r="C42" s="80">
        <v>0.6716033483580167</v>
      </c>
      <c r="D42" s="20"/>
      <c r="E42" s="17" t="s">
        <v>59</v>
      </c>
      <c r="F42" s="79">
        <v>717</v>
      </c>
      <c r="G42" s="80">
        <v>0.4090131203650884</v>
      </c>
    </row>
    <row r="43" spans="1:7" ht="12.75">
      <c r="A43" s="15" t="s">
        <v>60</v>
      </c>
      <c r="B43" s="79">
        <v>213</v>
      </c>
      <c r="C43" s="80">
        <v>1.0289855072463767</v>
      </c>
      <c r="D43" s="20"/>
      <c r="E43" s="17"/>
      <c r="F43" s="16"/>
      <c r="G43" s="71"/>
    </row>
    <row r="44" spans="1:7" ht="12.75">
      <c r="A44" s="15" t="s">
        <v>61</v>
      </c>
      <c r="B44" s="79">
        <v>140</v>
      </c>
      <c r="C44" s="80">
        <v>0.7446808510638298</v>
      </c>
      <c r="E44" s="17" t="s">
        <v>62</v>
      </c>
      <c r="F44" s="79">
        <v>1640</v>
      </c>
      <c r="G44" s="80">
        <v>0.12788521522145976</v>
      </c>
    </row>
    <row r="45" spans="1:7" ht="12.75">
      <c r="A45" s="15" t="s">
        <v>63</v>
      </c>
      <c r="B45" s="79">
        <v>340</v>
      </c>
      <c r="C45" s="80">
        <v>0.5214723926380368</v>
      </c>
      <c r="E45" s="17" t="s">
        <v>64</v>
      </c>
      <c r="F45" s="79">
        <v>2270</v>
      </c>
      <c r="G45" s="80">
        <v>0.42822109036030936</v>
      </c>
    </row>
    <row r="46" spans="1:7" ht="12.75">
      <c r="A46" s="15" t="s">
        <v>65</v>
      </c>
      <c r="B46" s="79">
        <v>35</v>
      </c>
      <c r="C46" s="80">
        <v>0.32407407407407407</v>
      </c>
      <c r="D46" s="20"/>
      <c r="E46" s="17"/>
      <c r="F46" s="16"/>
      <c r="G46" s="73"/>
    </row>
    <row r="47" spans="1:7" ht="12.75">
      <c r="A47" s="15" t="s">
        <v>66</v>
      </c>
      <c r="B47" s="79">
        <v>121</v>
      </c>
      <c r="C47" s="80">
        <v>0.8344827586206897</v>
      </c>
      <c r="D47" s="20"/>
      <c r="E47" s="17" t="s">
        <v>67</v>
      </c>
      <c r="F47" s="89">
        <v>0</v>
      </c>
      <c r="G47" s="80">
        <v>0</v>
      </c>
    </row>
    <row r="48" spans="1:7" ht="12.75">
      <c r="A48" s="15" t="s">
        <v>68</v>
      </c>
      <c r="B48" s="79">
        <v>105</v>
      </c>
      <c r="C48" s="80">
        <v>0.8267716535433071</v>
      </c>
      <c r="D48" s="20"/>
      <c r="E48" s="17" t="s">
        <v>69</v>
      </c>
      <c r="F48" s="89">
        <v>0.010000000000000231</v>
      </c>
      <c r="G48" s="80">
        <v>0.0031545741324921863</v>
      </c>
    </row>
    <row r="49" spans="1:7" ht="14.25">
      <c r="A49" s="15" t="s">
        <v>119</v>
      </c>
      <c r="B49" s="79">
        <v>89</v>
      </c>
      <c r="C49" s="80">
        <v>0.7063492063492064</v>
      </c>
      <c r="D49" s="20"/>
      <c r="E49" s="17"/>
      <c r="F49" s="49"/>
      <c r="G49" s="75"/>
    </row>
    <row r="50" spans="1:7" ht="12.75">
      <c r="A50" s="15" t="s">
        <v>70</v>
      </c>
      <c r="B50" s="79">
        <v>6</v>
      </c>
      <c r="C50" s="80">
        <v>0.08955223880597014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-4</v>
      </c>
      <c r="C51" s="80">
        <v>-0.19047619047619047</v>
      </c>
      <c r="D51" s="20"/>
      <c r="E51" s="21" t="s">
        <v>73</v>
      </c>
      <c r="F51" s="44">
        <v>7201</v>
      </c>
      <c r="G51" s="72">
        <v>0.2112907485109005</v>
      </c>
    </row>
    <row r="52" spans="1:7" ht="12.75">
      <c r="A52" s="15" t="s">
        <v>74</v>
      </c>
      <c r="B52" s="79">
        <v>3</v>
      </c>
      <c r="C52" s="80">
        <v>0.1111111111111111</v>
      </c>
      <c r="D52" s="20"/>
      <c r="E52" s="17" t="s">
        <v>75</v>
      </c>
      <c r="F52" s="79">
        <v>6962</v>
      </c>
      <c r="G52" s="80">
        <v>0.22720449056850076</v>
      </c>
    </row>
    <row r="53" spans="1:7" ht="12.75">
      <c r="A53" s="15" t="s">
        <v>76</v>
      </c>
      <c r="B53" s="79">
        <v>3</v>
      </c>
      <c r="C53" s="80">
        <v>0.3</v>
      </c>
      <c r="D53" s="20"/>
      <c r="E53" s="17" t="s">
        <v>77</v>
      </c>
      <c r="F53" s="79">
        <v>239</v>
      </c>
      <c r="G53" s="80">
        <v>0.06949694678685664</v>
      </c>
    </row>
    <row r="54" spans="1:7" ht="14.25">
      <c r="A54" s="15" t="s">
        <v>120</v>
      </c>
      <c r="B54" s="79">
        <v>4</v>
      </c>
      <c r="C54" s="80">
        <v>0.4444444444444444</v>
      </c>
      <c r="D54" s="20"/>
      <c r="E54" s="17" t="s">
        <v>78</v>
      </c>
      <c r="F54" s="79">
        <v>15</v>
      </c>
      <c r="G54" s="80">
        <v>0.012335526315789474</v>
      </c>
    </row>
    <row r="55" spans="1:7" ht="12.75">
      <c r="A55" s="125" t="s">
        <v>164</v>
      </c>
      <c r="B55" s="79">
        <v>529</v>
      </c>
      <c r="C55" s="80">
        <v>1.0076190476190476</v>
      </c>
      <c r="E55" s="17"/>
      <c r="F55" s="17"/>
      <c r="G55" s="71"/>
    </row>
    <row r="56" spans="1:10" ht="12.75">
      <c r="A56" s="15" t="s">
        <v>121</v>
      </c>
      <c r="B56" s="79">
        <v>1886</v>
      </c>
      <c r="C56" s="80">
        <v>1.2988980716253444</v>
      </c>
      <c r="E56" s="17" t="s">
        <v>158</v>
      </c>
      <c r="F56" s="131">
        <f>0*100</f>
        <v>0</v>
      </c>
      <c r="G56" s="80">
        <v>0</v>
      </c>
      <c r="J56" s="83"/>
    </row>
    <row r="57" spans="1:10" ht="12.75">
      <c r="A57" s="15"/>
      <c r="B57" s="22"/>
      <c r="C57" s="75"/>
      <c r="E57" s="17" t="s">
        <v>159</v>
      </c>
      <c r="F57" s="131">
        <f>0.000999999999999987*100</f>
        <v>0.0999999999999987</v>
      </c>
      <c r="G57" s="80">
        <v>0.012345679012345519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14026</v>
      </c>
      <c r="C60" s="80">
        <v>0.19594585155278635</v>
      </c>
      <c r="E60" s="21" t="s">
        <v>85</v>
      </c>
      <c r="F60" s="44">
        <v>6962</v>
      </c>
      <c r="G60" s="72">
        <v>0.22720449056850076</v>
      </c>
    </row>
    <row r="61" spans="1:7" ht="12.75">
      <c r="A61" s="15" t="s">
        <v>86</v>
      </c>
      <c r="B61" s="79">
        <v>4180</v>
      </c>
      <c r="C61" s="80">
        <v>0.3333333333333333</v>
      </c>
      <c r="E61" s="17" t="s">
        <v>87</v>
      </c>
      <c r="F61" s="79">
        <v>4970</v>
      </c>
      <c r="G61" s="80">
        <v>0.2259501727586834</v>
      </c>
    </row>
    <row r="62" spans="1:8" ht="12.75">
      <c r="A62" s="15" t="s">
        <v>88</v>
      </c>
      <c r="B62" s="79">
        <v>461</v>
      </c>
      <c r="C62" s="80">
        <v>0.5987012987012987</v>
      </c>
      <c r="E62" s="17" t="s">
        <v>89</v>
      </c>
      <c r="F62" s="79">
        <v>1992</v>
      </c>
      <c r="G62" s="80">
        <v>0.23039555863983344</v>
      </c>
      <c r="H62" s="30"/>
    </row>
    <row r="63" spans="1:7" ht="12.75">
      <c r="A63" s="15" t="s">
        <v>90</v>
      </c>
      <c r="B63" s="79">
        <v>1589</v>
      </c>
      <c r="C63" s="80">
        <v>0.7773972602739726</v>
      </c>
      <c r="E63" s="17"/>
      <c r="F63" s="17"/>
      <c r="G63" s="71"/>
    </row>
    <row r="64" spans="1:7" ht="12.75">
      <c r="A64" s="15" t="s">
        <v>91</v>
      </c>
      <c r="B64" s="79">
        <v>91</v>
      </c>
      <c r="C64" s="80">
        <v>0.8198198198198198</v>
      </c>
      <c r="E64" s="17" t="s">
        <v>92</v>
      </c>
      <c r="F64" s="89">
        <v>-0.009999999999999787</v>
      </c>
      <c r="G64" s="80">
        <v>-0.0035714285714284954</v>
      </c>
    </row>
    <row r="65" spans="1:7" ht="13.5" thickBot="1">
      <c r="A65" s="15" t="s">
        <v>93</v>
      </c>
      <c r="B65" s="79">
        <v>630</v>
      </c>
      <c r="C65" s="80">
        <v>0.8203125</v>
      </c>
      <c r="D65" s="119"/>
      <c r="E65" s="17" t="s">
        <v>94</v>
      </c>
      <c r="F65" s="89">
        <v>0.009999999999999787</v>
      </c>
      <c r="G65" s="80">
        <v>0.003968253968253884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167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166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155</v>
      </c>
      <c r="B3" s="39"/>
      <c r="C3" s="103" t="s">
        <v>153</v>
      </c>
      <c r="E3" s="104" t="s">
        <v>151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160</v>
      </c>
      <c r="C5" s="70" t="s">
        <v>160</v>
      </c>
      <c r="D5" s="13"/>
      <c r="E5" s="14" t="s">
        <v>0</v>
      </c>
      <c r="F5" s="12" t="s">
        <v>160</v>
      </c>
      <c r="G5" s="70" t="s">
        <v>160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10237</v>
      </c>
      <c r="C7" s="72">
        <v>0.13474346486956065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10237</v>
      </c>
      <c r="G8" s="72">
        <v>0.13474346486956065</v>
      </c>
    </row>
    <row r="9" spans="1:7" ht="12.75">
      <c r="A9" s="15" t="s">
        <v>5</v>
      </c>
      <c r="B9" s="79">
        <v>4821</v>
      </c>
      <c r="C9" s="80">
        <v>0.12465739256347934</v>
      </c>
      <c r="D9" s="20"/>
      <c r="E9" s="17" t="s">
        <v>6</v>
      </c>
      <c r="F9" s="79">
        <v>490</v>
      </c>
      <c r="G9" s="80">
        <v>0.3983739837398374</v>
      </c>
    </row>
    <row r="10" spans="1:7" ht="12.75">
      <c r="A10" s="15" t="s">
        <v>7</v>
      </c>
      <c r="B10" s="79">
        <v>5416</v>
      </c>
      <c r="C10" s="80">
        <v>0.14520107238605898</v>
      </c>
      <c r="D10" s="20"/>
      <c r="E10" s="17" t="s">
        <v>8</v>
      </c>
      <c r="F10" s="79">
        <v>220</v>
      </c>
      <c r="G10" s="80">
        <v>0.6707317073170732</v>
      </c>
    </row>
    <row r="11" spans="1:7" ht="12.75">
      <c r="A11" s="15"/>
      <c r="B11" s="16"/>
      <c r="C11" s="80"/>
      <c r="D11" s="20"/>
      <c r="E11" s="17" t="s">
        <v>9</v>
      </c>
      <c r="F11" s="79">
        <v>196</v>
      </c>
      <c r="G11" s="80">
        <v>0.5903614457831325</v>
      </c>
    </row>
    <row r="12" spans="1:7" ht="12.75">
      <c r="A12" s="15" t="s">
        <v>10</v>
      </c>
      <c r="B12" s="79">
        <v>-557</v>
      </c>
      <c r="C12" s="80">
        <v>-0.08198410362084192</v>
      </c>
      <c r="D12" s="20"/>
      <c r="E12" s="17" t="s">
        <v>11</v>
      </c>
      <c r="F12" s="79">
        <v>-19</v>
      </c>
      <c r="G12" s="80">
        <v>-0.23170731707317074</v>
      </c>
    </row>
    <row r="13" spans="1:7" ht="12.75">
      <c r="A13" s="15" t="s">
        <v>12</v>
      </c>
      <c r="B13" s="79">
        <v>769</v>
      </c>
      <c r="C13" s="80">
        <v>0.1240522664945959</v>
      </c>
      <c r="D13" s="20"/>
      <c r="E13" s="17" t="s">
        <v>13</v>
      </c>
      <c r="F13" s="79">
        <v>93</v>
      </c>
      <c r="G13" s="80">
        <v>0.19057377049180327</v>
      </c>
    </row>
    <row r="14" spans="1:7" ht="12.75">
      <c r="A14" s="15" t="s">
        <v>14</v>
      </c>
      <c r="B14" s="79">
        <v>1532</v>
      </c>
      <c r="C14" s="80">
        <v>0.2808947561422809</v>
      </c>
      <c r="D14" s="20"/>
      <c r="E14" s="17" t="s">
        <v>15</v>
      </c>
      <c r="F14" s="79">
        <v>9747</v>
      </c>
      <c r="G14" s="80">
        <v>0.13040511612972278</v>
      </c>
    </row>
    <row r="15" spans="1:7" ht="12.75">
      <c r="A15" s="15" t="s">
        <v>16</v>
      </c>
      <c r="B15" s="79">
        <v>862</v>
      </c>
      <c r="C15" s="80">
        <v>0.15484102748338424</v>
      </c>
      <c r="D15" s="20"/>
      <c r="E15" s="17" t="s">
        <v>95</v>
      </c>
      <c r="F15" s="79">
        <v>5956</v>
      </c>
      <c r="G15" s="80">
        <v>0.09397286210160934</v>
      </c>
    </row>
    <row r="16" spans="1:7" ht="12.75">
      <c r="A16" s="15" t="s">
        <v>17</v>
      </c>
      <c r="B16" s="79">
        <v>-1430</v>
      </c>
      <c r="C16" s="80">
        <v>-0.21686381558993023</v>
      </c>
      <c r="D16" s="20"/>
      <c r="E16" s="17"/>
      <c r="F16" s="16"/>
      <c r="G16" s="73"/>
    </row>
    <row r="17" spans="1:7" ht="12.75">
      <c r="A17" s="15" t="s">
        <v>18</v>
      </c>
      <c r="B17" s="79">
        <v>-2996</v>
      </c>
      <c r="C17" s="80">
        <v>-0.19392840960579974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4323</v>
      </c>
      <c r="C18" s="80">
        <v>0.3826002301088592</v>
      </c>
      <c r="D18" s="20"/>
      <c r="E18" s="21" t="s">
        <v>21</v>
      </c>
      <c r="F18" s="81">
        <v>10237</v>
      </c>
      <c r="G18" s="82">
        <v>0.13474346486956065</v>
      </c>
    </row>
    <row r="19" spans="1:7" ht="12.75">
      <c r="A19" s="15" t="s">
        <v>22</v>
      </c>
      <c r="B19" s="79">
        <v>4002</v>
      </c>
      <c r="C19" s="80">
        <v>0.5415426251691475</v>
      </c>
      <c r="D19" s="20"/>
      <c r="E19" s="17" t="s">
        <v>23</v>
      </c>
      <c r="F19" s="79">
        <v>10132</v>
      </c>
      <c r="G19" s="80">
        <v>0.1382321240978485</v>
      </c>
    </row>
    <row r="20" spans="1:7" ht="12.75">
      <c r="A20" s="15" t="s">
        <v>24</v>
      </c>
      <c r="B20" s="79">
        <v>1621</v>
      </c>
      <c r="C20" s="80">
        <v>0.65814047909054</v>
      </c>
      <c r="D20" s="20"/>
      <c r="E20" s="17" t="s">
        <v>25</v>
      </c>
      <c r="F20" s="79">
        <v>5142</v>
      </c>
      <c r="G20" s="80">
        <v>0.2016470588235294</v>
      </c>
    </row>
    <row r="21" spans="1:7" ht="12.75">
      <c r="A21" s="15" t="s">
        <v>26</v>
      </c>
      <c r="B21" s="79">
        <v>586</v>
      </c>
      <c r="C21" s="80">
        <v>0.23772819472616633</v>
      </c>
      <c r="D21" s="20"/>
      <c r="E21" s="17" t="s">
        <v>27</v>
      </c>
      <c r="F21" s="79">
        <v>1447</v>
      </c>
      <c r="G21" s="80">
        <v>0.08895309522345854</v>
      </c>
    </row>
    <row r="22" spans="1:8" ht="12.75">
      <c r="A22" s="15" t="s">
        <v>28</v>
      </c>
      <c r="B22" s="79">
        <v>432</v>
      </c>
      <c r="C22" s="80">
        <v>0.11065573770491803</v>
      </c>
      <c r="D22" s="20"/>
      <c r="E22" s="17" t="s">
        <v>29</v>
      </c>
      <c r="F22" s="79">
        <v>1925</v>
      </c>
      <c r="G22" s="80">
        <v>0.07627991757806309</v>
      </c>
      <c r="H22" s="26"/>
    </row>
    <row r="23" spans="1:8" ht="12.75">
      <c r="A23" s="15" t="s">
        <v>30</v>
      </c>
      <c r="B23" s="79">
        <v>862</v>
      </c>
      <c r="C23" s="80">
        <v>0.4654427645788337</v>
      </c>
      <c r="D23" s="20"/>
      <c r="E23" s="17" t="s">
        <v>31</v>
      </c>
      <c r="F23" s="79">
        <v>2263</v>
      </c>
      <c r="G23" s="80">
        <v>0.1148730964467005</v>
      </c>
      <c r="H23" s="26"/>
    </row>
    <row r="24" spans="1:8" ht="12.75">
      <c r="A24" s="15" t="s">
        <v>32</v>
      </c>
      <c r="B24" s="79">
        <v>231</v>
      </c>
      <c r="C24" s="80">
        <v>0.42463235294117646</v>
      </c>
      <c r="D24" s="20"/>
      <c r="E24" s="17" t="s">
        <v>33</v>
      </c>
      <c r="F24" s="79">
        <v>426</v>
      </c>
      <c r="G24" s="80">
        <v>0.13300031220730565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159</v>
      </c>
      <c r="G25" s="80">
        <v>0.11041666666666666</v>
      </c>
      <c r="H25" s="26"/>
    </row>
    <row r="26" spans="1:8" ht="12.75">
      <c r="A26" s="15" t="s">
        <v>35</v>
      </c>
      <c r="B26" s="87">
        <v>4.700000000000003</v>
      </c>
      <c r="C26" s="80">
        <v>0.15932203389830518</v>
      </c>
      <c r="D26" s="20"/>
      <c r="E26" s="17" t="s">
        <v>37</v>
      </c>
      <c r="F26" s="79">
        <v>1192</v>
      </c>
      <c r="G26" s="80">
        <v>0.3856357165965707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809</v>
      </c>
      <c r="G27" s="80">
        <v>0.7216770740410348</v>
      </c>
      <c r="H27" s="26"/>
    </row>
    <row r="28" spans="1:8" ht="12.75">
      <c r="A28" s="15" t="s">
        <v>38</v>
      </c>
      <c r="B28" s="79">
        <v>7710</v>
      </c>
      <c r="C28" s="80">
        <v>0.14167325113467227</v>
      </c>
      <c r="D28" s="20"/>
      <c r="E28" s="17" t="s">
        <v>39</v>
      </c>
      <c r="F28" s="79">
        <v>105</v>
      </c>
      <c r="G28" s="80">
        <v>0.03922301083302204</v>
      </c>
      <c r="H28" s="26"/>
    </row>
    <row r="29" spans="1:8" ht="12.75">
      <c r="A29" s="15" t="s">
        <v>40</v>
      </c>
      <c r="B29" s="79">
        <v>3413</v>
      </c>
      <c r="C29" s="80">
        <v>0.12288028802880288</v>
      </c>
      <c r="D29" s="20"/>
      <c r="E29" s="17" t="s">
        <v>41</v>
      </c>
      <c r="F29" s="79">
        <v>-48</v>
      </c>
      <c r="G29" s="80">
        <v>-0.05896805896805897</v>
      </c>
      <c r="H29" s="26"/>
    </row>
    <row r="30" spans="1:8" ht="12.75">
      <c r="A30" s="15" t="s">
        <v>42</v>
      </c>
      <c r="B30" s="79">
        <v>4297</v>
      </c>
      <c r="C30" s="80">
        <v>0.1612624784207761</v>
      </c>
      <c r="D30" s="20"/>
      <c r="E30" s="17" t="s">
        <v>43</v>
      </c>
      <c r="F30" s="79">
        <v>153</v>
      </c>
      <c r="G30" s="80">
        <v>0.0821256038647343</v>
      </c>
      <c r="H30" s="26"/>
    </row>
    <row r="31" spans="1:8" ht="12.75">
      <c r="A31" s="15" t="s">
        <v>44</v>
      </c>
      <c r="B31" s="79">
        <v>7739</v>
      </c>
      <c r="C31" s="80">
        <v>0.15279669884894076</v>
      </c>
      <c r="E31" s="17"/>
      <c r="F31" s="16"/>
      <c r="G31" s="73"/>
      <c r="H31" s="26"/>
    </row>
    <row r="32" spans="1:8" ht="12.75">
      <c r="A32" s="15" t="s">
        <v>45</v>
      </c>
      <c r="B32" s="79">
        <v>1759</v>
      </c>
      <c r="C32" s="80">
        <v>0.2261506814091026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1525</v>
      </c>
      <c r="C33" s="80">
        <v>0.24206349206349206</v>
      </c>
      <c r="E33" s="21" t="s">
        <v>48</v>
      </c>
      <c r="F33" s="81">
        <v>5142</v>
      </c>
      <c r="G33" s="82">
        <v>0.2016470588235294</v>
      </c>
      <c r="H33" s="26"/>
    </row>
    <row r="34" spans="1:8" ht="12.75">
      <c r="A34" s="15" t="s">
        <v>40</v>
      </c>
      <c r="B34" s="79">
        <v>739</v>
      </c>
      <c r="C34" s="80">
        <v>0.26374018558172735</v>
      </c>
      <c r="E34" s="17" t="s">
        <v>49</v>
      </c>
      <c r="F34" s="79">
        <v>2785</v>
      </c>
      <c r="G34" s="80">
        <v>0.14266687157420213</v>
      </c>
      <c r="H34" s="26"/>
    </row>
    <row r="35" spans="1:7" ht="12.75">
      <c r="A35" s="15" t="s">
        <v>42</v>
      </c>
      <c r="B35" s="79">
        <v>786</v>
      </c>
      <c r="C35" s="80">
        <v>0.22469982847341338</v>
      </c>
      <c r="D35" s="20"/>
      <c r="E35" s="17" t="s">
        <v>50</v>
      </c>
      <c r="F35" s="79">
        <v>1116</v>
      </c>
      <c r="G35" s="80">
        <v>0.10497601354529207</v>
      </c>
    </row>
    <row r="36" spans="1:7" ht="12.75">
      <c r="A36" s="15"/>
      <c r="B36" s="16"/>
      <c r="C36" s="73"/>
      <c r="D36" s="20"/>
      <c r="E36" s="17" t="s">
        <v>51</v>
      </c>
      <c r="F36" s="79">
        <v>1447</v>
      </c>
      <c r="G36" s="80">
        <v>0.08895309522345854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108</v>
      </c>
      <c r="G37" s="80">
        <v>0.012306289881494986</v>
      </c>
    </row>
    <row r="38" spans="1:7" ht="14.25">
      <c r="A38" s="15" t="s">
        <v>103</v>
      </c>
      <c r="B38" s="79">
        <v>8785</v>
      </c>
      <c r="C38" s="80">
        <v>0.11563166346381656</v>
      </c>
      <c r="D38" s="20"/>
      <c r="E38" s="17" t="s">
        <v>52</v>
      </c>
      <c r="F38" s="79">
        <v>911</v>
      </c>
      <c r="G38" s="80">
        <v>0.39233419465977604</v>
      </c>
    </row>
    <row r="39" spans="1:7" ht="12.75">
      <c r="A39" s="15" t="s">
        <v>53</v>
      </c>
      <c r="B39" s="79">
        <v>6191</v>
      </c>
      <c r="C39" s="80">
        <v>0.09653978699184457</v>
      </c>
      <c r="E39" s="17" t="s">
        <v>50</v>
      </c>
      <c r="F39" s="79">
        <v>682</v>
      </c>
      <c r="G39" s="80">
        <v>0.5078183172002978</v>
      </c>
    </row>
    <row r="40" spans="1:7" ht="12.75">
      <c r="A40" s="15" t="s">
        <v>54</v>
      </c>
      <c r="B40" s="79">
        <v>1728</v>
      </c>
      <c r="C40" s="80">
        <v>0.1681751824817518</v>
      </c>
      <c r="D40" s="20"/>
      <c r="E40" s="17" t="s">
        <v>55</v>
      </c>
      <c r="F40" s="79">
        <v>2357</v>
      </c>
      <c r="G40" s="80">
        <v>0.3942130791102191</v>
      </c>
    </row>
    <row r="41" spans="1:7" ht="12.75">
      <c r="A41" s="15" t="s">
        <v>56</v>
      </c>
      <c r="B41" s="79">
        <v>23</v>
      </c>
      <c r="C41" s="80">
        <v>0.08582089552238806</v>
      </c>
      <c r="D41" s="20"/>
      <c r="E41" s="17" t="s">
        <v>57</v>
      </c>
      <c r="F41" s="79">
        <v>1890</v>
      </c>
      <c r="G41" s="80">
        <v>0.4087370242214533</v>
      </c>
    </row>
    <row r="42" spans="1:7" ht="12.75">
      <c r="A42" s="15" t="s">
        <v>58</v>
      </c>
      <c r="B42" s="79">
        <v>671</v>
      </c>
      <c r="C42" s="80">
        <v>0.7607709750566893</v>
      </c>
      <c r="D42" s="20"/>
      <c r="E42" s="17" t="s">
        <v>59</v>
      </c>
      <c r="F42" s="79">
        <v>409</v>
      </c>
      <c r="G42" s="80">
        <v>0.30431547619047616</v>
      </c>
    </row>
    <row r="43" spans="1:7" ht="12.75">
      <c r="A43" s="15" t="s">
        <v>60</v>
      </c>
      <c r="B43" s="79">
        <v>106</v>
      </c>
      <c r="C43" s="80">
        <v>1.0495049504950495</v>
      </c>
      <c r="D43" s="20"/>
      <c r="E43" s="17"/>
      <c r="F43" s="16"/>
      <c r="G43" s="71"/>
    </row>
    <row r="44" spans="1:7" ht="12.75">
      <c r="A44" s="15" t="s">
        <v>61</v>
      </c>
      <c r="B44" s="79">
        <v>113</v>
      </c>
      <c r="C44" s="80">
        <v>1.5066666666666666</v>
      </c>
      <c r="E44" s="17" t="s">
        <v>62</v>
      </c>
      <c r="F44" s="79">
        <v>1305</v>
      </c>
      <c r="G44" s="80">
        <v>0.11329108429551177</v>
      </c>
    </row>
    <row r="45" spans="1:7" ht="12.75">
      <c r="A45" s="15" t="s">
        <v>63</v>
      </c>
      <c r="B45" s="79">
        <v>231</v>
      </c>
      <c r="C45" s="80">
        <v>0.5486935866983373</v>
      </c>
      <c r="E45" s="17" t="s">
        <v>64</v>
      </c>
      <c r="F45" s="79">
        <v>994</v>
      </c>
      <c r="G45" s="80">
        <v>0.2307870907824472</v>
      </c>
    </row>
    <row r="46" spans="1:7" ht="12.75">
      <c r="A46" s="15" t="s">
        <v>65</v>
      </c>
      <c r="B46" s="79">
        <v>43</v>
      </c>
      <c r="C46" s="80">
        <v>0.6615384615384615</v>
      </c>
      <c r="D46" s="20"/>
      <c r="E46" s="17"/>
      <c r="F46" s="16"/>
      <c r="G46" s="73"/>
    </row>
    <row r="47" spans="1:7" ht="12.75">
      <c r="A47" s="15" t="s">
        <v>66</v>
      </c>
      <c r="B47" s="79">
        <v>82</v>
      </c>
      <c r="C47" s="80">
        <v>1.3015873015873016</v>
      </c>
      <c r="D47" s="20"/>
      <c r="E47" s="17" t="s">
        <v>67</v>
      </c>
      <c r="F47" s="89">
        <v>-0.1499999999999999</v>
      </c>
      <c r="G47" s="80">
        <v>-0.052264808362369304</v>
      </c>
    </row>
    <row r="48" spans="1:7" ht="12.75">
      <c r="A48" s="15" t="s">
        <v>68</v>
      </c>
      <c r="B48" s="79">
        <v>59</v>
      </c>
      <c r="C48" s="80">
        <v>0.8676470588235294</v>
      </c>
      <c r="D48" s="20"/>
      <c r="E48" s="17" t="s">
        <v>69</v>
      </c>
      <c r="F48" s="89">
        <v>-0.1200000000000001</v>
      </c>
      <c r="G48" s="80">
        <v>-0.036474164133738635</v>
      </c>
    </row>
    <row r="49" spans="1:7" ht="12.75">
      <c r="A49" s="15" t="s">
        <v>96</v>
      </c>
      <c r="B49" s="79">
        <v>37</v>
      </c>
      <c r="C49" s="80">
        <v>0.4157303370786517</v>
      </c>
      <c r="D49" s="20"/>
      <c r="E49" s="17"/>
      <c r="F49" s="49"/>
      <c r="G49" s="75"/>
    </row>
    <row r="50" spans="1:7" ht="12.75">
      <c r="A50" s="15" t="s">
        <v>70</v>
      </c>
      <c r="B50" s="79">
        <v>21</v>
      </c>
      <c r="C50" s="80">
        <v>0.45652173913043476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4</v>
      </c>
      <c r="C51" s="80">
        <v>0.23529411764705882</v>
      </c>
      <c r="D51" s="20"/>
      <c r="E51" s="21" t="s">
        <v>73</v>
      </c>
      <c r="F51" s="81">
        <v>6218</v>
      </c>
      <c r="G51" s="82">
        <v>0.22316333488856188</v>
      </c>
    </row>
    <row r="52" spans="1:7" ht="12.75">
      <c r="A52" s="15" t="s">
        <v>74</v>
      </c>
      <c r="B52" s="79">
        <v>10</v>
      </c>
      <c r="C52" s="80">
        <v>0.5882352941176471</v>
      </c>
      <c r="D52" s="20"/>
      <c r="E52" s="17" t="s">
        <v>75</v>
      </c>
      <c r="F52" s="79">
        <v>5142</v>
      </c>
      <c r="G52" s="80">
        <v>0.2016470588235294</v>
      </c>
    </row>
    <row r="53" spans="1:7" ht="12.75">
      <c r="A53" s="15" t="s">
        <v>76</v>
      </c>
      <c r="B53" s="79">
        <v>2</v>
      </c>
      <c r="C53" s="80">
        <v>0.25</v>
      </c>
      <c r="D53" s="20"/>
      <c r="E53" s="17" t="s">
        <v>77</v>
      </c>
      <c r="F53" s="79">
        <v>1076</v>
      </c>
      <c r="G53" s="80">
        <v>0.45535336436732965</v>
      </c>
    </row>
    <row r="54" spans="1:7" ht="12.75">
      <c r="A54" s="15" t="s">
        <v>97</v>
      </c>
      <c r="B54" s="79">
        <v>5</v>
      </c>
      <c r="C54" s="107">
        <v>1.25</v>
      </c>
      <c r="D54" s="20"/>
      <c r="E54" s="17" t="s">
        <v>78</v>
      </c>
      <c r="F54" s="79">
        <v>107</v>
      </c>
      <c r="G54" s="80">
        <v>0.09648331830477908</v>
      </c>
    </row>
    <row r="55" spans="1:11" ht="12.75">
      <c r="A55" s="15" t="s">
        <v>79</v>
      </c>
      <c r="B55" s="79">
        <v>151</v>
      </c>
      <c r="C55" s="80">
        <v>0.4037433155080214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158</v>
      </c>
      <c r="F56" s="109">
        <v>0.7763419925460309</v>
      </c>
      <c r="G56" s="108">
        <v>0.6909059405940593</v>
      </c>
      <c r="I56" s="83"/>
      <c r="J56" s="126"/>
      <c r="K56" s="83"/>
    </row>
    <row r="57" spans="1:11" ht="12.75">
      <c r="A57" s="15"/>
      <c r="B57" s="22"/>
      <c r="C57" s="75"/>
      <c r="E57" s="17" t="s">
        <v>159</v>
      </c>
      <c r="F57" s="109">
        <v>3.0717236292107204</v>
      </c>
      <c r="G57" s="108">
        <v>0.6108899755501224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5142</v>
      </c>
      <c r="G60" s="82">
        <v>0.2016470588235294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4221</v>
      </c>
      <c r="G61" s="80">
        <v>0.23746835443037975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921</v>
      </c>
      <c r="G62" s="80">
        <v>0.11922330097087379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-0.16000000000000014</v>
      </c>
      <c r="G64" s="80">
        <v>-0.054054054054054106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-0.16000000000000014</v>
      </c>
      <c r="G65" s="85">
        <v>-0.05970149253731348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167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