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<sst xmlns="http://schemas.openxmlformats.org/spreadsheetml/2006/main" count="699" uniqueCount="168">
  <si>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</si>
  <si>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</si>
  <si>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</si>
  <si>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</si>
  <si>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</si>
  <si>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</si>
  <si>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</si>
  <si>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</si>
  <si>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</si>
  <si>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</si>
  <si>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</si>
  <si>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</si>
  <si>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</si>
  <si>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</si>
  <si>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</si>
  <si>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</si>
  <si>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</si>
  <si>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</si>
  <si>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</si>
  <si>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</si>
  <si>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</si>
  <si>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</si>
  <si>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</si>
  <si>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</si>
  <si>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</si>
  <si>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</si>
  <si>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</si>
  <si>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</si>
  <si>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</si>
  <si>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</si>
  <si>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</si>
  <si>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</si>
  <si>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</si>
  <si>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</si>
  <si>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</si>
  <si>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</si>
  <si>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</si>
  <si>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</si>
  <si>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</si>
  <si>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</si>
  <si>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</si>
  <si>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</si>
  <si>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</si>
  <si>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</si>
  <si>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</si>
  <si>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</si>
  <si>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</si>
  <si>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</si>
  <si>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</si>
  <si>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</si>
  <si>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</si>
  <si>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</si>
  <si>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</si>
  <si>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</si>
  <si>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</si>
  <si>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</si>
  <si>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</si>
  <si>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</si>
  <si>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</si>
  <si>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</si>
  <si>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</si>
  <si>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</si>
  <si>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</si>
  <si>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</si>
  <si>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</si>
  <si>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</si>
  <si>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</si>
  <si>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</si>
  <si>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</si>
  <si>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</si>
  <si>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</si>
  <si>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</si>
  <si>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</si>
  <si>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</si>
  <si>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</si>
  <si>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</si>
  <si>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</si>
  <si>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</si>
  <si>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</si>
  <si>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</si>
  <si>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</si>
  <si>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</si>
  <si>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</si>
  <si>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</si>
  <si>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</si>
  <si>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</si>
  <si>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</si>
  <si>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</si>
  <si>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</si>
  <si>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</si>
  <si>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</si>
  <si>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</si>
  <si>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</si>
  <si>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</si>
  <si>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</si>
  <si>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</si>
  <si>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</si>
  <si>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</si>
  <si>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</si>
  <si>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</si>
  <si>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</si>
  <si>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</si>
  <si>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</si>
  <si>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</si>
  <si>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</si>
  <si>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</si>
  <si>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</si>
  <si>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</si>
  <si>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</si>
  <si>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</si>
  <si>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</si>
  <si>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</si>
  <si>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</si>
  <si>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</si>
  <si>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</si>
  <si>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</si>
  <si>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</si>
  <si>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</si>
  <si>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</si>
  <si>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</si>
  <si>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</si>
  <si>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</si>
  <si>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</si>
  <si>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</si>
  <si>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</si>
  <si>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</si>
  <si>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</si>
  <si>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</si>
  <si>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</si>
  <si>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</si>
  <si>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</t>
  </si>
  <si>
    <t>55</t>
  </si>
  <si>
    <t>39</t>
  </si>
  <si>
    <t>22</t>
  </si>
  <si>
    <t>5</t>
  </si>
  <si>
    <t>67450</t>
  </si>
  <si>
    <t>3240</t>
  </si>
  <si>
    <t>42</t>
  </si>
  <si>
    <t>77</t>
  </si>
  <si>
    <t>61</t>
  </si>
  <si>
    <t>17</t>
  </si>
  <si>
    <t>197</t>
  </si>
  <si>
    <t>635</t>
  </si>
  <si>
    <t>198</t>
  </si>
  <si>
    <t>229</t>
  </si>
  <si>
    <t>169</t>
  </si>
  <si>
    <t>70712</t>
  </si>
  <si>
    <t>67053</t>
  </si>
  <si>
    <t>19267</t>
  </si>
  <si>
    <t xml:space="preserve"> </t>
  </si>
  <si>
    <t xml:space="preserve">State:  Maryland </t>
  </si>
  <si>
    <t>Cecil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</si>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</sst>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162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101108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101108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50301</v>
      </c>
      <c r="C9" s="27">
        <v>49.74977252047316</v>
      </c>
      <c r="D9" s="20"/>
      <c r="E9" s="17" t="s">
        <v>6</v>
      </c>
      <c r="F9" s="22">
        <v>3407</v>
      </c>
      <c r="G9" s="23">
        <v>3.3696641215334098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50807</v>
      </c>
      <c r="C10" s="27">
        <v>50.25022747952684</v>
      </c>
      <c r="D10" s="20"/>
      <c r="E10" s="17" t="s">
        <v>8</v>
      </c>
      <c r="F10" s="22">
        <v>1422</v>
      </c>
      <c r="G10" s="23">
        <v>1.406416900739803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1107</v>
      </c>
      <c r="G11" s="23">
        <v>1.094868853107568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6424</v>
      </c>
      <c r="C12" s="27">
        <v>6.353602088855482</v>
      </c>
      <c r="D12" s="20"/>
      <c r="E12" s="17" t="s">
        <v>11</v>
      </c>
      <c r="F12" s="22">
        <v>93</v>
      </c>
      <c r="G12" s="23">
        <v>0.09198085215808838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6927</v>
      </c>
      <c r="C13" s="27">
        <v>6.851089923646002</v>
      </c>
      <c r="D13" s="20"/>
      <c r="E13" s="17" t="s">
        <v>13</v>
      </c>
      <c r="F13" s="22">
        <v>785</v>
      </c>
      <c r="G13" s="23">
        <v>0.7763975155279503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7380</v>
      </c>
      <c r="C14" s="27">
        <v>7.299125687383787</v>
      </c>
      <c r="D14" s="20"/>
      <c r="E14" s="17" t="s">
        <v>15</v>
      </c>
      <c r="F14" s="22">
        <v>97701</v>
      </c>
      <c r="G14" s="23">
        <v>96.6303358784666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7319</v>
      </c>
      <c r="C15" s="27">
        <v>7.23879416069945</v>
      </c>
      <c r="D15" s="20"/>
      <c r="E15" s="17" t="s">
        <v>115</v>
      </c>
      <c r="F15" s="22">
        <v>88348</v>
      </c>
      <c r="G15" s="23">
        <v>87.37983146734186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5973</v>
      </c>
      <c r="C16" s="27">
        <v>5.907544407959805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11606</v>
      </c>
      <c r="C17" s="27">
        <v>11.478814732761007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14310</v>
      </c>
      <c r="C18" s="27">
        <v>14.153182735292955</v>
      </c>
      <c r="D18" s="20"/>
      <c r="E18" s="21" t="s">
        <v>21</v>
      </c>
      <c r="F18" s="44">
        <v>101108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16533</v>
      </c>
      <c r="C19" s="27">
        <v>16.351821814297583</v>
      </c>
      <c r="D19" s="20"/>
      <c r="E19" s="17" t="s">
        <v>23</v>
      </c>
      <c r="F19" s="16">
        <v>99557</v>
      </c>
      <c r="G19" s="24">
        <v>98.46599675594413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6847</v>
      </c>
      <c r="C20" s="27">
        <v>6.771966609961625</v>
      </c>
      <c r="D20" s="20"/>
      <c r="E20" s="17" t="s">
        <v>25</v>
      </c>
      <c r="F20" s="16">
        <v>36867</v>
      </c>
      <c r="G20" s="24">
        <v>36.462990070024134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5914</v>
      </c>
      <c r="C21" s="27">
        <v>5.849190964117577</v>
      </c>
      <c r="D21" s="20"/>
      <c r="E21" s="17" t="s">
        <v>27</v>
      </c>
      <c r="F21" s="16">
        <v>20148</v>
      </c>
      <c r="G21" s="24">
        <v>19.92720655141037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6889</v>
      </c>
      <c r="C22" s="27">
        <v>6.813506349645923</v>
      </c>
      <c r="D22" s="20"/>
      <c r="E22" s="17" t="s">
        <v>29</v>
      </c>
      <c r="F22" s="16">
        <v>30442</v>
      </c>
      <c r="G22" s="24">
        <v>30.108398939747598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3643</v>
      </c>
      <c r="C23" s="27">
        <v>3.603077896902322</v>
      </c>
      <c r="D23" s="20"/>
      <c r="E23" s="17" t="s">
        <v>31</v>
      </c>
      <c r="F23" s="16">
        <v>21899</v>
      </c>
      <c r="G23" s="24">
        <v>21.65901807967718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1343</v>
      </c>
      <c r="C24" s="27">
        <v>1.3282826284764806</v>
      </c>
      <c r="D24" s="20"/>
      <c r="E24" s="17" t="s">
        <v>33</v>
      </c>
      <c r="F24" s="16">
        <v>6289</v>
      </c>
      <c r="G24" s="24">
        <v>6.220081497013095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2766</v>
      </c>
      <c r="G25" s="24">
        <v>2.7356885706373384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38.9</v>
      </c>
      <c r="C26" s="27" t="s">
        <v>36</v>
      </c>
      <c r="D26" s="20"/>
      <c r="E26" s="17" t="s">
        <v>37</v>
      </c>
      <c r="F26" s="16">
        <v>5811</v>
      </c>
      <c r="G26" s="24">
        <v>5.747319697748941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2873</v>
      </c>
      <c r="G27" s="63">
        <v>2.841516002690193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75753</v>
      </c>
      <c r="C28" s="27">
        <v>74.92285476915774</v>
      </c>
      <c r="D28" s="20"/>
      <c r="E28" s="17" t="s">
        <v>39</v>
      </c>
      <c r="F28" s="16">
        <v>1551</v>
      </c>
      <c r="G28" s="24">
        <v>1.534003244055861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37298</v>
      </c>
      <c r="C29" s="27">
        <v>36.88926692249871</v>
      </c>
      <c r="D29" s="20"/>
      <c r="E29" s="17" t="s">
        <v>41</v>
      </c>
      <c r="F29" s="16">
        <v>947</v>
      </c>
      <c r="G29" s="24">
        <v>0.9366222257388139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38455</v>
      </c>
      <c r="C30" s="27">
        <v>38.03358784665902</v>
      </c>
      <c r="D30" s="20"/>
      <c r="E30" s="17" t="s">
        <v>43</v>
      </c>
      <c r="F30" s="16">
        <v>604</v>
      </c>
      <c r="G30" s="24">
        <v>0.5973810183170472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71797</v>
      </c>
      <c r="C31" s="27">
        <v>71.01020690746529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15298</v>
      </c>
      <c r="C32" s="27">
        <v>15.130355659295011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11875</v>
      </c>
      <c r="C33" s="27">
        <v>11.744866875024726</v>
      </c>
      <c r="E33" s="21" t="s">
        <v>48</v>
      </c>
      <c r="F33" s="48">
        <v>36867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5413</v>
      </c>
      <c r="C34" s="27">
        <v>5.353681212169166</v>
      </c>
      <c r="E34" s="17" t="s">
        <v>49</v>
      </c>
      <c r="F34" s="51">
        <v>26681</v>
      </c>
      <c r="G34" s="24">
        <v>72.37095505465592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6462</v>
      </c>
      <c r="C35" s="27">
        <v>6.391185662855561</v>
      </c>
      <c r="D35" s="20"/>
      <c r="E35" s="17" t="s">
        <v>50</v>
      </c>
      <c r="F35" s="16">
        <v>11855</v>
      </c>
      <c r="G35" s="24">
        <v>32.15612878726232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20148</v>
      </c>
      <c r="G36" s="24">
        <v>54.65050044755473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8217</v>
      </c>
      <c r="G37" s="24">
        <v>22.28822524208642</v>
      </c>
    </row>
    <row r="38" spans="1:7" ht="12.75">
      <c r="A38" s="15" t="s">
        <v>118</v>
      </c>
      <c r="B38" s="51">
        <v>98931</v>
      </c>
      <c r="C38" s="27">
        <v>97.84685682636389</v>
      </c>
      <c r="D38" s="20"/>
      <c r="E38" s="17" t="s">
        <v>52</v>
      </c>
      <c r="F38" s="16">
        <v>4408</v>
      </c>
      <c r="G38" s="24">
        <v>11.956492255947053</v>
      </c>
    </row>
    <row r="39" spans="1:7" ht="12.75">
      <c r="A39" s="15" t="s">
        <v>53</v>
      </c>
      <c r="B39" s="51">
        <v>90189</v>
      </c>
      <c r="C39" s="27">
        <v>89.20065672350358</v>
      </c>
      <c r="E39" s="17" t="s">
        <v>50</v>
      </c>
      <c r="F39" s="16">
        <v>2455</v>
      </c>
      <c r="G39" s="24">
        <v>6.659071798627499</v>
      </c>
    </row>
    <row r="40" spans="1:7" ht="12.75">
      <c r="A40" s="15" t="s">
        <v>54</v>
      </c>
      <c r="B40" s="51">
        <v>6284</v>
      </c>
      <c r="C40" s="27">
        <v>6.2151362899078215</v>
      </c>
      <c r="D40" s="20"/>
      <c r="E40" s="17" t="s">
        <v>55</v>
      </c>
      <c r="F40" s="16">
        <v>10186</v>
      </c>
      <c r="G40" s="24">
        <v>27.629044945344074</v>
      </c>
    </row>
    <row r="41" spans="1:7" ht="12.75">
      <c r="A41" s="15" t="s">
        <v>56</v>
      </c>
      <c r="B41" s="51">
        <v>294</v>
      </c>
      <c r="C41" s="27">
        <v>0.29077817779008586</v>
      </c>
      <c r="D41" s="20"/>
      <c r="E41" s="17" t="s">
        <v>57</v>
      </c>
      <c r="F41" s="16">
        <v>8050</v>
      </c>
      <c r="G41" s="24">
        <v>21.83524561260748</v>
      </c>
    </row>
    <row r="42" spans="1:7" ht="12.75">
      <c r="A42" s="15" t="s">
        <v>58</v>
      </c>
      <c r="B42" s="51">
        <v>1097</v>
      </c>
      <c r="C42" s="27">
        <v>1.084978438897021</v>
      </c>
      <c r="D42" s="20"/>
      <c r="E42" s="17" t="s">
        <v>59</v>
      </c>
      <c r="F42" s="16">
        <v>2871</v>
      </c>
      <c r="G42" s="24">
        <v>7.787452193018146</v>
      </c>
    </row>
    <row r="43" spans="1:7" ht="12.75">
      <c r="A43" s="15" t="s">
        <v>60</v>
      </c>
      <c r="B43" s="51">
        <v>285</v>
      </c>
      <c r="C43" s="27">
        <v>0.2818768050005934</v>
      </c>
      <c r="D43" s="20"/>
      <c r="E43" s="17"/>
      <c r="F43" s="16"/>
      <c r="G43" s="28"/>
    </row>
    <row r="44" spans="1:7" ht="12.75">
      <c r="A44" s="15" t="s">
        <v>61</v>
      </c>
      <c r="B44" s="51">
        <v>240</v>
      </c>
      <c r="C44" s="27">
        <v>0.2373699410531313</v>
      </c>
      <c r="E44" s="17" t="s">
        <v>62</v>
      </c>
      <c r="F44" s="16">
        <v>13578</v>
      </c>
      <c r="G44" s="23">
        <v>36.82968508422166</v>
      </c>
    </row>
    <row r="45" spans="1:7" ht="12.75">
      <c r="A45" s="15" t="s">
        <v>63</v>
      </c>
      <c r="B45" s="51">
        <v>210</v>
      </c>
      <c r="C45" s="27">
        <v>0.20769869842148989</v>
      </c>
      <c r="E45" s="17" t="s">
        <v>64</v>
      </c>
      <c r="F45" s="16">
        <v>8436</v>
      </c>
      <c r="G45" s="23">
        <v>22.882252420864187</v>
      </c>
    </row>
    <row r="46" spans="1:7" ht="12.75">
      <c r="A46" s="15" t="s">
        <v>65</v>
      </c>
      <c r="B46" s="51">
        <v>42</v>
      </c>
      <c r="C46" s="27">
        <v>0.04153973968429798</v>
      </c>
      <c r="D46" s="20"/>
      <c r="E46" s="17"/>
      <c r="F46" s="16"/>
      <c r="G46" s="24"/>
    </row>
    <row r="47" spans="1:7" ht="12.75">
      <c r="A47" s="15" t="s">
        <v>66</v>
      </c>
      <c r="B47" s="51">
        <v>146</v>
      </c>
      <c r="C47" s="27">
        <v>0.1444000474739882</v>
      </c>
      <c r="D47" s="20"/>
      <c r="E47" s="17" t="s">
        <v>67</v>
      </c>
      <c r="F47" s="49">
        <v>2.7</v>
      </c>
      <c r="G47" s="23" t="s">
        <v>36</v>
      </c>
    </row>
    <row r="48" spans="1:7" ht="12.75">
      <c r="A48" s="15" t="s">
        <v>68</v>
      </c>
      <c r="B48" s="51">
        <v>64</v>
      </c>
      <c r="C48" s="27">
        <v>0.06329865094750169</v>
      </c>
      <c r="D48" s="20"/>
      <c r="E48" s="17" t="s">
        <v>69</v>
      </c>
      <c r="F48" s="49">
        <v>3.13</v>
      </c>
      <c r="G48" s="23" t="s">
        <v>36</v>
      </c>
    </row>
    <row r="49" spans="1:7" ht="14.25">
      <c r="A49" s="15" t="s">
        <v>119</v>
      </c>
      <c r="B49" s="51">
        <v>110</v>
      </c>
      <c r="C49" s="27">
        <v>0.10879455631601852</v>
      </c>
      <c r="D49" s="20"/>
      <c r="E49" s="17"/>
      <c r="F49" s="49"/>
      <c r="G49" s="23"/>
    </row>
    <row r="50" spans="1:7" ht="12.75">
      <c r="A50" s="15" t="s">
        <v>70</v>
      </c>
      <c r="B50" s="51">
        <v>48</v>
      </c>
      <c r="C50" s="27">
        <v>0.04747398821062626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13</v>
      </c>
      <c r="C51" s="27">
        <v>0.012857538473711278</v>
      </c>
      <c r="D51" s="20"/>
      <c r="E51" s="21" t="s">
        <v>73</v>
      </c>
      <c r="F51" s="44">
        <v>41103</v>
      </c>
      <c r="G51" s="19">
        <v>100</v>
      </c>
    </row>
    <row r="52" spans="1:7" ht="12.75">
      <c r="A52" s="15" t="s">
        <v>74</v>
      </c>
      <c r="B52" s="51">
        <v>18</v>
      </c>
      <c r="C52" s="27">
        <v>0.017802745578984848</v>
      </c>
      <c r="D52" s="20"/>
      <c r="E52" s="17" t="s">
        <v>75</v>
      </c>
      <c r="F52" s="16">
        <v>36867</v>
      </c>
      <c r="G52" s="24">
        <v>89.6941829063572</v>
      </c>
    </row>
    <row r="53" spans="1:7" ht="12.75">
      <c r="A53" s="15" t="s">
        <v>76</v>
      </c>
      <c r="B53" s="51">
        <v>6</v>
      </c>
      <c r="C53" s="27">
        <v>0.005934248526328283</v>
      </c>
      <c r="D53" s="20"/>
      <c r="E53" s="17" t="s">
        <v>77</v>
      </c>
      <c r="F53" s="16">
        <v>4236</v>
      </c>
      <c r="G53" s="24">
        <v>10.3058170936428</v>
      </c>
    </row>
    <row r="54" spans="1:7" ht="14.25">
      <c r="A54" s="15" t="s">
        <v>120</v>
      </c>
      <c r="B54" s="51">
        <v>11</v>
      </c>
      <c r="C54" s="27">
        <v>0.010879455631601852</v>
      </c>
      <c r="D54" s="20"/>
      <c r="E54" s="17" t="s">
        <v>78</v>
      </c>
      <c r="F54" s="16">
        <v>1912</v>
      </c>
      <c r="G54" s="24">
        <v>4.651728584288252</v>
      </c>
    </row>
    <row r="55" spans="1:7" ht="12.75">
      <c r="A55" s="15" t="s">
        <v>79</v>
      </c>
      <c r="B55" s="51">
        <v>1019</v>
      </c>
      <c r="C55" s="27">
        <v>1.0078332080547534</v>
      </c>
      <c r="E55" s="17"/>
      <c r="F55" s="17"/>
      <c r="G55" s="28"/>
    </row>
    <row r="56" spans="1:7" ht="12.75">
      <c r="A56" s="15" t="s">
        <v>121</v>
      </c>
      <c r="B56" s="51">
        <v>2177</v>
      </c>
      <c r="C56" s="27">
        <v>2.1531431736361117</v>
      </c>
      <c r="E56" s="17" t="s">
        <v>80</v>
      </c>
      <c r="F56" s="99">
        <v>0.022000000000000002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0.069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92188</v>
      </c>
      <c r="C60" s="27">
        <v>91.17775052419195</v>
      </c>
      <c r="E60" s="21" t="s">
        <v>85</v>
      </c>
      <c r="F60" s="44">
        <v>36867</v>
      </c>
      <c r="G60" s="19">
        <v>100</v>
      </c>
    </row>
    <row r="61" spans="1:7" ht="12.75">
      <c r="A61" s="15" t="s">
        <v>86</v>
      </c>
      <c r="B61" s="51">
        <v>7391</v>
      </c>
      <c r="C61" s="27">
        <v>7.310005143015389</v>
      </c>
      <c r="E61" s="17" t="s">
        <v>87</v>
      </c>
      <c r="F61" s="16">
        <v>27023</v>
      </c>
      <c r="G61" s="24">
        <v>73.29861393658285</v>
      </c>
    </row>
    <row r="62" spans="1:8" ht="12.75">
      <c r="A62" s="15" t="s">
        <v>88</v>
      </c>
      <c r="B62" s="51">
        <v>936</v>
      </c>
      <c r="C62" s="27">
        <v>0.9257427701072121</v>
      </c>
      <c r="E62" s="17" t="s">
        <v>89</v>
      </c>
      <c r="F62" s="16">
        <v>9844</v>
      </c>
      <c r="G62" s="24">
        <v>26.701386063417146</v>
      </c>
      <c r="H62" s="30"/>
    </row>
    <row r="63" spans="1:7" ht="12.75">
      <c r="A63" s="15" t="s">
        <v>90</v>
      </c>
      <c r="B63" s="51">
        <v>1529</v>
      </c>
      <c r="C63" s="27">
        <v>1.5122443327926574</v>
      </c>
      <c r="E63" s="17"/>
      <c r="F63" s="17"/>
      <c r="G63" s="28"/>
    </row>
    <row r="64" spans="1:7" ht="12.75">
      <c r="A64" s="15" t="s">
        <v>91</v>
      </c>
      <c r="B64" s="51">
        <v>116</v>
      </c>
      <c r="C64" s="27">
        <v>0.1147288048423468</v>
      </c>
      <c r="E64" s="17" t="s">
        <v>92</v>
      </c>
      <c r="F64" s="49">
        <v>2.76</v>
      </c>
      <c r="G64" s="23" t="s">
        <v>36</v>
      </c>
    </row>
    <row r="65" spans="1:7" ht="13.5" thickBot="1">
      <c r="A65" s="31" t="s">
        <v>93</v>
      </c>
      <c r="B65" s="57">
        <v>1290</v>
      </c>
      <c r="C65" s="111">
        <v>1.2758634331605807</v>
      </c>
      <c r="D65" s="32"/>
      <c r="E65" s="33" t="s">
        <v>94</v>
      </c>
      <c r="F65" s="53">
        <v>2.54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163</v>
      </c>
    </row>
    <row r="74" ht="12.75">
      <c r="A74" s="130" t="s">
        <v>167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156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85951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85951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42594</v>
      </c>
      <c r="C9" s="27">
        <v>49.55614245325825</v>
      </c>
      <c r="D9" s="20"/>
      <c r="E9" s="17" t="s">
        <v>6</v>
      </c>
      <c r="F9" s="22">
        <v>1306</v>
      </c>
      <c r="G9" s="23">
        <v>1.5194703959232585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43357</v>
      </c>
      <c r="C10" s="27">
        <v>50.44385754674175</v>
      </c>
      <c r="D10" s="20"/>
      <c r="E10" s="17" t="s">
        <v>8</v>
      </c>
      <c r="F10" s="22">
        <v>478</v>
      </c>
      <c r="G10" s="23">
        <v>0.5561308187222953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427</v>
      </c>
      <c r="G11" s="23">
        <v>0.49679468534397503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5957</v>
      </c>
      <c r="C12" s="27">
        <v>6.930693069306931</v>
      </c>
      <c r="D12" s="20"/>
      <c r="E12" s="17" t="s">
        <v>11</v>
      </c>
      <c r="F12" s="22">
        <v>53</v>
      </c>
      <c r="G12" s="23">
        <v>0.06166304056962688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6883</v>
      </c>
      <c r="C13" s="27">
        <v>8.008051098881921</v>
      </c>
      <c r="D13" s="20"/>
      <c r="E13" s="17" t="s">
        <v>13</v>
      </c>
      <c r="F13" s="22">
        <v>348</v>
      </c>
      <c r="G13" s="23">
        <v>0.4048818512873614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7104</v>
      </c>
      <c r="C14" s="27">
        <v>8.26517434352131</v>
      </c>
      <c r="D14" s="20"/>
      <c r="E14" s="17" t="s">
        <v>15</v>
      </c>
      <c r="F14" s="22">
        <v>84645</v>
      </c>
      <c r="G14" s="23">
        <v>98.48052960407674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5800</v>
      </c>
      <c r="C15" s="27">
        <v>6.748030854789357</v>
      </c>
      <c r="D15" s="20"/>
      <c r="E15" s="17" t="s">
        <v>115</v>
      </c>
      <c r="F15" s="22">
        <v>79546</v>
      </c>
      <c r="G15" s="23">
        <v>92.54807971984037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4451</v>
      </c>
      <c r="C16" s="27">
        <v>5.178531954253005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11972</v>
      </c>
      <c r="C17" s="27">
        <v>13.928866447161756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14824</v>
      </c>
      <c r="C18" s="27">
        <v>17.247036101965072</v>
      </c>
      <c r="D18" s="20"/>
      <c r="E18" s="21" t="s">
        <v>21</v>
      </c>
      <c r="F18" s="44">
        <v>85951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12259</v>
      </c>
      <c r="C19" s="27">
        <v>14.262777629114263</v>
      </c>
      <c r="D19" s="20"/>
      <c r="E19" s="17" t="s">
        <v>23</v>
      </c>
      <c r="F19" s="16">
        <v>84730</v>
      </c>
      <c r="G19" s="24">
        <v>98.57942315970728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4447</v>
      </c>
      <c r="C20" s="27">
        <v>5.173878139870391</v>
      </c>
      <c r="D20" s="20"/>
      <c r="E20" s="17" t="s">
        <v>25</v>
      </c>
      <c r="F20" s="16">
        <v>31223</v>
      </c>
      <c r="G20" s="24">
        <v>36.32651161708415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3259</v>
      </c>
      <c r="C21" s="27">
        <v>3.7916952682342266</v>
      </c>
      <c r="D21" s="20"/>
      <c r="E21" s="17" t="s">
        <v>27</v>
      </c>
      <c r="F21" s="16">
        <v>18295</v>
      </c>
      <c r="G21" s="24">
        <v>21.28538353247781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5136</v>
      </c>
      <c r="C22" s="27">
        <v>5.97549766727554</v>
      </c>
      <c r="D22" s="20"/>
      <c r="E22" s="17" t="s">
        <v>29</v>
      </c>
      <c r="F22" s="16">
        <v>27028</v>
      </c>
      <c r="G22" s="24">
        <v>31.445823783318403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3052</v>
      </c>
      <c r="C23" s="27">
        <v>3.5508603739339857</v>
      </c>
      <c r="D23" s="20"/>
      <c r="E23" s="17" t="s">
        <v>31</v>
      </c>
      <c r="F23" s="16">
        <v>21423</v>
      </c>
      <c r="G23" s="24">
        <v>24.924666379681447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807</v>
      </c>
      <c r="C24" s="27">
        <v>0.9389070516922432</v>
      </c>
      <c r="D24" s="20"/>
      <c r="E24" s="17" t="s">
        <v>33</v>
      </c>
      <c r="F24" s="16">
        <v>4009</v>
      </c>
      <c r="G24" s="24">
        <v>4.664285464974229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1767</v>
      </c>
      <c r="G25" s="24">
        <v>2.055822503519447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35.5</v>
      </c>
      <c r="C26" s="27" t="s">
        <v>36</v>
      </c>
      <c r="D26" s="20"/>
      <c r="E26" s="17" t="s">
        <v>37</v>
      </c>
      <c r="F26" s="16">
        <v>4175</v>
      </c>
      <c r="G26" s="24">
        <v>4.857418761852683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2151</v>
      </c>
      <c r="G27" s="63">
        <v>2.5025886842503287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62162</v>
      </c>
      <c r="C28" s="27">
        <v>72.32260241300276</v>
      </c>
      <c r="D28" s="20"/>
      <c r="E28" s="17" t="s">
        <v>39</v>
      </c>
      <c r="F28" s="16">
        <v>1221</v>
      </c>
      <c r="G28" s="24">
        <v>1.420576840292725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30400</v>
      </c>
      <c r="C29" s="27">
        <v>35.368989307861455</v>
      </c>
      <c r="D29" s="20"/>
      <c r="E29" s="17" t="s">
        <v>41</v>
      </c>
      <c r="F29" s="16">
        <v>780</v>
      </c>
      <c r="G29" s="24">
        <v>0.9074938046096032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31762</v>
      </c>
      <c r="C30" s="27">
        <v>36.9536131051413</v>
      </c>
      <c r="D30" s="20"/>
      <c r="E30" s="17" t="s">
        <v>43</v>
      </c>
      <c r="F30" s="16">
        <v>441</v>
      </c>
      <c r="G30" s="24">
        <v>0.5130830356831217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59321</v>
      </c>
      <c r="C31" s="27">
        <v>69.01723074775163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10869</v>
      </c>
      <c r="C32" s="27">
        <v>12.645577131156124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8995</v>
      </c>
      <c r="C33" s="27">
        <v>10.46526509290177</v>
      </c>
      <c r="E33" s="21" t="s">
        <v>48</v>
      </c>
      <c r="F33" s="48">
        <v>31223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3965</v>
      </c>
      <c r="C34" s="27">
        <v>4.613093506765483</v>
      </c>
      <c r="E34" s="17" t="s">
        <v>49</v>
      </c>
      <c r="F34" s="51">
        <v>23290</v>
      </c>
      <c r="G34" s="24">
        <v>74.59244787496397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5030</v>
      </c>
      <c r="C35" s="27">
        <v>5.852171586136287</v>
      </c>
      <c r="D35" s="20"/>
      <c r="E35" s="17" t="s">
        <v>50</v>
      </c>
      <c r="F35" s="16">
        <v>11555</v>
      </c>
      <c r="G35" s="24">
        <v>37.00797489030522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18295</v>
      </c>
      <c r="G36" s="24">
        <v>58.59462575665375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8483</v>
      </c>
      <c r="G37" s="24">
        <v>27.169074080005124</v>
      </c>
    </row>
    <row r="38" spans="1:7" ht="12.75">
      <c r="A38" s="15" t="s">
        <v>118</v>
      </c>
      <c r="B38" s="51">
        <v>84961</v>
      </c>
      <c r="C38" s="27">
        <v>98.8481809403032</v>
      </c>
      <c r="D38" s="20"/>
      <c r="E38" s="17" t="s">
        <v>52</v>
      </c>
      <c r="F38" s="16">
        <v>3474</v>
      </c>
      <c r="G38" s="24">
        <v>11.126413221022965</v>
      </c>
    </row>
    <row r="39" spans="1:7" ht="12.75">
      <c r="A39" s="15" t="s">
        <v>53</v>
      </c>
      <c r="B39" s="51">
        <v>80272</v>
      </c>
      <c r="C39" s="27">
        <v>93.3927470302847</v>
      </c>
      <c r="E39" s="17" t="s">
        <v>50</v>
      </c>
      <c r="F39" s="16">
        <v>2161</v>
      </c>
      <c r="G39" s="24">
        <v>6.921179899433111</v>
      </c>
    </row>
    <row r="40" spans="1:7" ht="12.75">
      <c r="A40" s="15" t="s">
        <v>54</v>
      </c>
      <c r="B40" s="51">
        <v>3361</v>
      </c>
      <c r="C40" s="27">
        <v>3.910367534990867</v>
      </c>
      <c r="D40" s="20"/>
      <c r="E40" s="17" t="s">
        <v>55</v>
      </c>
      <c r="F40" s="16">
        <v>7933</v>
      </c>
      <c r="G40" s="24">
        <v>25.40755212503603</v>
      </c>
    </row>
    <row r="41" spans="1:7" ht="12.75">
      <c r="A41" s="15" t="s">
        <v>56</v>
      </c>
      <c r="B41" s="51">
        <v>280</v>
      </c>
      <c r="C41" s="27">
        <v>0.32576700678293447</v>
      </c>
      <c r="D41" s="20"/>
      <c r="E41" s="17" t="s">
        <v>57</v>
      </c>
      <c r="F41" s="16">
        <v>6225</v>
      </c>
      <c r="G41" s="24">
        <v>19.937225763059285</v>
      </c>
    </row>
    <row r="42" spans="1:7" ht="12.75">
      <c r="A42" s="15" t="s">
        <v>58</v>
      </c>
      <c r="B42" s="51">
        <v>593</v>
      </c>
      <c r="C42" s="27">
        <v>0.689927982222429</v>
      </c>
      <c r="D42" s="20"/>
      <c r="E42" s="17" t="s">
        <v>59</v>
      </c>
      <c r="F42" s="16">
        <v>2232</v>
      </c>
      <c r="G42" s="24">
        <v>7.148576369983666</v>
      </c>
    </row>
    <row r="43" spans="1:7" ht="12.75">
      <c r="A43" s="15" t="s">
        <v>60</v>
      </c>
      <c r="B43" s="51">
        <v>183</v>
      </c>
      <c r="C43" s="27">
        <v>0.21291200800456073</v>
      </c>
      <c r="D43" s="20"/>
      <c r="E43" s="17"/>
      <c r="F43" s="16"/>
      <c r="G43" s="28"/>
    </row>
    <row r="44" spans="1:7" ht="12.75">
      <c r="A44" s="15" t="s">
        <v>61</v>
      </c>
      <c r="B44" s="51">
        <v>100</v>
      </c>
      <c r="C44" s="27">
        <v>0.11634535956533373</v>
      </c>
      <c r="E44" s="17" t="s">
        <v>62</v>
      </c>
      <c r="F44" s="16">
        <v>12768</v>
      </c>
      <c r="G44" s="23">
        <v>40.89293149280979</v>
      </c>
    </row>
    <row r="45" spans="1:7" ht="12.75">
      <c r="A45" s="15" t="s">
        <v>63</v>
      </c>
      <c r="B45" s="51">
        <v>109</v>
      </c>
      <c r="C45" s="27">
        <v>0.12681644192621377</v>
      </c>
      <c r="E45" s="17" t="s">
        <v>64</v>
      </c>
      <c r="F45" s="16">
        <v>6251</v>
      </c>
      <c r="G45" s="23">
        <v>20.02049771002146</v>
      </c>
    </row>
    <row r="46" spans="1:7" ht="12.75">
      <c r="A46" s="15" t="s">
        <v>65</v>
      </c>
      <c r="B46" s="51">
        <v>33</v>
      </c>
      <c r="C46" s="27">
        <v>0.03839396865656013</v>
      </c>
      <c r="D46" s="20"/>
      <c r="E46" s="17"/>
      <c r="F46" s="16"/>
      <c r="G46" s="24"/>
    </row>
    <row r="47" spans="1:7" ht="12.75">
      <c r="A47" s="15" t="s">
        <v>66</v>
      </c>
      <c r="B47" s="51">
        <v>97</v>
      </c>
      <c r="C47" s="27">
        <v>0.11285499877837372</v>
      </c>
      <c r="D47" s="20"/>
      <c r="E47" s="17" t="s">
        <v>67</v>
      </c>
      <c r="F47" s="49">
        <v>2.71</v>
      </c>
      <c r="G47" s="23" t="s">
        <v>36</v>
      </c>
    </row>
    <row r="48" spans="1:7" ht="12.75">
      <c r="A48" s="15" t="s">
        <v>68</v>
      </c>
      <c r="B48" s="51">
        <v>31</v>
      </c>
      <c r="C48" s="27">
        <v>0.03606706146525346</v>
      </c>
      <c r="D48" s="20"/>
      <c r="E48" s="17" t="s">
        <v>69</v>
      </c>
      <c r="F48" s="49">
        <v>3.12</v>
      </c>
      <c r="G48" s="23" t="s">
        <v>36</v>
      </c>
    </row>
    <row r="49" spans="1:7" ht="14.25">
      <c r="A49" s="15" t="s">
        <v>119</v>
      </c>
      <c r="B49" s="51">
        <v>40</v>
      </c>
      <c r="C49" s="27">
        <v>0.04653814382613349</v>
      </c>
      <c r="D49" s="20"/>
      <c r="E49" s="17"/>
      <c r="F49" s="49"/>
      <c r="G49" s="23"/>
    </row>
    <row r="50" spans="1:7" ht="12.75">
      <c r="A50" s="15" t="s">
        <v>70</v>
      </c>
      <c r="B50" s="51">
        <v>25</v>
      </c>
      <c r="C50" s="27">
        <v>0.029086339891333433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5</v>
      </c>
      <c r="C51" s="27">
        <v>0.0058172679782666865</v>
      </c>
      <c r="D51" s="20"/>
      <c r="E51" s="21" t="s">
        <v>73</v>
      </c>
      <c r="F51" s="44">
        <v>34461</v>
      </c>
      <c r="G51" s="19">
        <v>100</v>
      </c>
    </row>
    <row r="52" spans="1:7" ht="12.75">
      <c r="A52" s="15" t="s">
        <v>74</v>
      </c>
      <c r="B52" s="51">
        <v>17</v>
      </c>
      <c r="C52" s="27">
        <v>0.019778711126106734</v>
      </c>
      <c r="D52" s="20"/>
      <c r="E52" s="17" t="s">
        <v>75</v>
      </c>
      <c r="F52" s="16">
        <v>31223</v>
      </c>
      <c r="G52" s="24">
        <v>90.6038710426279</v>
      </c>
    </row>
    <row r="53" spans="1:7" ht="12.75">
      <c r="A53" s="15" t="s">
        <v>76</v>
      </c>
      <c r="B53" s="51">
        <v>1</v>
      </c>
      <c r="C53" s="27">
        <v>0.0011634535956533375</v>
      </c>
      <c r="D53" s="20"/>
      <c r="E53" s="17" t="s">
        <v>77</v>
      </c>
      <c r="F53" s="16">
        <v>3238</v>
      </c>
      <c r="G53" s="24">
        <v>9.396128957372103</v>
      </c>
    </row>
    <row r="54" spans="1:7" ht="14.25">
      <c r="A54" s="15" t="s">
        <v>120</v>
      </c>
      <c r="B54" s="51">
        <v>2</v>
      </c>
      <c r="C54" s="27">
        <v>0.002326907191306675</v>
      </c>
      <c r="D54" s="20"/>
      <c r="E54" s="17" t="s">
        <v>78</v>
      </c>
      <c r="F54" s="16">
        <v>1410</v>
      </c>
      <c r="G54" s="24">
        <v>4.0915817881082965</v>
      </c>
    </row>
    <row r="55" spans="1:7" ht="12.75">
      <c r="A55" s="15" t="s">
        <v>79</v>
      </c>
      <c r="B55" s="51">
        <v>430</v>
      </c>
      <c r="C55" s="27">
        <v>0.500285046130935</v>
      </c>
      <c r="E55" s="17"/>
      <c r="F55" s="17"/>
      <c r="G55" s="28"/>
    </row>
    <row r="56" spans="1:7" ht="12.75">
      <c r="A56" s="15" t="s">
        <v>121</v>
      </c>
      <c r="B56" s="51">
        <v>990</v>
      </c>
      <c r="C56" s="27">
        <v>1.151819059696804</v>
      </c>
      <c r="E56" s="17" t="s">
        <v>80</v>
      </c>
      <c r="F56" s="99">
        <v>0.015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0.068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81190</v>
      </c>
      <c r="C60" s="27">
        <v>94.46079743109446</v>
      </c>
      <c r="E60" s="21" t="s">
        <v>85</v>
      </c>
      <c r="F60" s="44">
        <v>31223</v>
      </c>
      <c r="G60" s="19">
        <v>100</v>
      </c>
    </row>
    <row r="61" spans="1:7" ht="12.75">
      <c r="A61" s="15" t="s">
        <v>86</v>
      </c>
      <c r="B61" s="51">
        <v>3664</v>
      </c>
      <c r="C61" s="27">
        <v>4.262893974473828</v>
      </c>
      <c r="E61" s="17" t="s">
        <v>87</v>
      </c>
      <c r="F61" s="16">
        <v>23404</v>
      </c>
      <c r="G61" s="24">
        <v>74.9575633347212</v>
      </c>
    </row>
    <row r="62" spans="1:8" ht="12.75">
      <c r="A62" s="15" t="s">
        <v>88</v>
      </c>
      <c r="B62" s="51">
        <v>649</v>
      </c>
      <c r="C62" s="27">
        <v>0.755081383579016</v>
      </c>
      <c r="E62" s="17" t="s">
        <v>89</v>
      </c>
      <c r="F62" s="16">
        <v>7819</v>
      </c>
      <c r="G62" s="24">
        <v>25.0424366652788</v>
      </c>
      <c r="H62" s="30"/>
    </row>
    <row r="63" spans="1:7" ht="12.75">
      <c r="A63" s="15" t="s">
        <v>90</v>
      </c>
      <c r="B63" s="51">
        <v>768</v>
      </c>
      <c r="C63" s="27">
        <v>0.8935323614617631</v>
      </c>
      <c r="E63" s="17"/>
      <c r="F63" s="17"/>
      <c r="G63" s="28"/>
    </row>
    <row r="64" spans="1:7" ht="12.75">
      <c r="A64" s="15" t="s">
        <v>91</v>
      </c>
      <c r="B64" s="51">
        <v>60</v>
      </c>
      <c r="C64" s="27">
        <v>0.06980721573920025</v>
      </c>
      <c r="E64" s="17" t="s">
        <v>92</v>
      </c>
      <c r="F64" s="49">
        <v>2.78</v>
      </c>
      <c r="G64" s="23" t="s">
        <v>36</v>
      </c>
    </row>
    <row r="65" spans="1:7" ht="13.5" thickBot="1">
      <c r="A65" s="31" t="s">
        <v>93</v>
      </c>
      <c r="B65" s="57">
        <v>682</v>
      </c>
      <c r="C65" s="111">
        <v>0.7934753522355761</v>
      </c>
      <c r="D65" s="32"/>
      <c r="E65" s="33" t="s">
        <v>94</v>
      </c>
      <c r="F65" s="53">
        <v>2.52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167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157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150</v>
      </c>
      <c r="B3" s="100" t="s">
        <v>154</v>
      </c>
      <c r="C3" s="106"/>
      <c r="D3" s="40"/>
      <c r="E3" s="100" t="s">
        <v>151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161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71347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71347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35622</v>
      </c>
      <c r="C9" s="23">
        <v>49.927817567662274</v>
      </c>
      <c r="D9" s="20"/>
      <c r="E9" s="17" t="s">
        <v>6</v>
      </c>
      <c r="F9" s="22" t="s">
        <v>142</v>
      </c>
      <c r="G9" s="23">
        <v>0.8900163987273466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35725</v>
      </c>
      <c r="C10" s="23">
        <v>50.072182432337726</v>
      </c>
      <c r="D10" s="20"/>
      <c r="E10" s="17" t="s">
        <v>8</v>
      </c>
      <c r="F10" s="22" t="s">
        <v>143</v>
      </c>
      <c r="G10" s="23">
        <v>0.2775169243275821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0.3209665437930116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5608</v>
      </c>
      <c r="C12" s="24">
        <v>7.860176321358992</v>
      </c>
      <c r="D12" s="20"/>
      <c r="E12" s="17" t="s">
        <v>11</v>
      </c>
      <c r="F12" s="22" t="s">
        <v>132</v>
      </c>
      <c r="G12" s="23">
        <v>0.05466242448876617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5378</v>
      </c>
      <c r="C13" s="24">
        <v>7.537808176938063</v>
      </c>
      <c r="D13" s="20"/>
      <c r="E13" s="17" t="s">
        <v>13</v>
      </c>
      <c r="F13" s="22" t="s">
        <v>145</v>
      </c>
      <c r="G13" s="23">
        <v>0.23687050611798674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5231</v>
      </c>
      <c r="C14" s="24">
        <v>7.331772884634252</v>
      </c>
      <c r="D14" s="20"/>
      <c r="E14" s="17" t="s">
        <v>15</v>
      </c>
      <c r="F14" s="22" t="s">
        <v>146</v>
      </c>
      <c r="G14" s="23">
        <v>99.10998360127266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5476</v>
      </c>
      <c r="C15" s="24">
        <v>7.675165038473938</v>
      </c>
      <c r="D15" s="20"/>
      <c r="E15" s="17" t="s">
        <v>95</v>
      </c>
      <c r="F15" s="22" t="s">
        <v>147</v>
      </c>
      <c r="G15" s="23">
        <v>93.98152690372406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5028</v>
      </c>
      <c r="C16" s="24">
        <v>7.047247957167085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11927</v>
      </c>
      <c r="C17" s="24">
        <v>16.71689068916703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11529</v>
      </c>
      <c r="C18" s="24">
        <v>16.15905363925603</v>
      </c>
      <c r="D18" s="20"/>
      <c r="E18" s="21" t="s">
        <v>21</v>
      </c>
      <c r="F18" s="44">
        <v>71347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7758</v>
      </c>
      <c r="C19" s="24">
        <v>10.873617671380718</v>
      </c>
      <c r="D19" s="20"/>
      <c r="E19" s="17" t="s">
        <v>23</v>
      </c>
      <c r="F19" s="16">
        <v>69483</v>
      </c>
      <c r="G19" s="23">
        <v>97.38741642956256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3058</v>
      </c>
      <c r="C20" s="24">
        <v>4.286094720170435</v>
      </c>
      <c r="D20" s="20"/>
      <c r="E20" s="17" t="s">
        <v>25</v>
      </c>
      <c r="F20" s="16">
        <v>24725</v>
      </c>
      <c r="G20" s="23">
        <v>34.65457552524983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2989</v>
      </c>
      <c r="C21" s="24">
        <v>4.189384276844156</v>
      </c>
      <c r="D21" s="20"/>
      <c r="E21" s="17" t="s">
        <v>27</v>
      </c>
      <c r="F21" s="16">
        <v>15762</v>
      </c>
      <c r="G21" s="23">
        <v>22.092029097229034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4670</v>
      </c>
      <c r="C22" s="24">
        <v>6.54547493237277</v>
      </c>
      <c r="D22" s="20"/>
      <c r="E22" s="17" t="s">
        <v>29</v>
      </c>
      <c r="F22" s="16">
        <v>23350</v>
      </c>
      <c r="G22" s="23">
        <v>32.72737466186385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2100</v>
      </c>
      <c r="C23" s="24">
        <v>2.943361318625871</v>
      </c>
      <c r="D23" s="20"/>
      <c r="E23" s="17" t="s">
        <v>31</v>
      </c>
      <c r="F23" s="16">
        <v>17471</v>
      </c>
      <c r="G23" s="23">
        <v>24.487364570339327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595</v>
      </c>
      <c r="C24" s="24">
        <v>0.8339523736106633</v>
      </c>
      <c r="D24" s="20"/>
      <c r="E24" s="17" t="s">
        <v>33</v>
      </c>
      <c r="F24" s="16">
        <v>3045</v>
      </c>
      <c r="G24" s="23">
        <v>4.267873912007513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149</v>
      </c>
      <c r="C25" s="24"/>
      <c r="D25" s="20"/>
      <c r="E25" s="17" t="s">
        <v>34</v>
      </c>
      <c r="F25" s="16">
        <v>1400</v>
      </c>
      <c r="G25" s="23">
        <v>1.9622408790839139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32.6</v>
      </c>
      <c r="C26" s="27" t="s">
        <v>36</v>
      </c>
      <c r="D26" s="20"/>
      <c r="E26" s="17" t="s">
        <v>37</v>
      </c>
      <c r="F26" s="16">
        <v>2601</v>
      </c>
      <c r="G26" s="23">
        <v>3.6455632332123287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1115</v>
      </c>
      <c r="G27" s="63">
        <v>1.5627847001275457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51839</v>
      </c>
      <c r="C28" s="24">
        <v>72.65757495059358</v>
      </c>
      <c r="D28" s="20"/>
      <c r="E28" s="17" t="s">
        <v>39</v>
      </c>
      <c r="F28" s="16">
        <v>1864</v>
      </c>
      <c r="G28" s="23">
        <v>2.6125835704374394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25608</v>
      </c>
      <c r="C29" s="24">
        <v>35.89218887970062</v>
      </c>
      <c r="D29" s="20"/>
      <c r="E29" s="17" t="s">
        <v>41</v>
      </c>
      <c r="F29" s="16">
        <v>1722</v>
      </c>
      <c r="G29" s="23">
        <v>2.413556281273214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26231</v>
      </c>
      <c r="C30" s="24">
        <v>36.76538607089296</v>
      </c>
      <c r="D30" s="20"/>
      <c r="E30" s="17" t="s">
        <v>43</v>
      </c>
      <c r="F30" s="16">
        <v>142</v>
      </c>
      <c r="G30" s="23">
        <v>0.19902728916422555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48561</v>
      </c>
      <c r="C31" s="24">
        <v>68.06312809228139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9181</v>
      </c>
      <c r="C32" s="24">
        <v>12.868095364906724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7365</v>
      </c>
      <c r="C33" s="24">
        <v>10.322788624609304</v>
      </c>
      <c r="E33" s="21" t="s">
        <v>48</v>
      </c>
      <c r="F33" s="48">
        <v>24725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3269</v>
      </c>
      <c r="C34" s="24">
        <v>4.581832452660938</v>
      </c>
      <c r="E34" s="17" t="s">
        <v>49</v>
      </c>
      <c r="F34" s="51" t="s">
        <v>148</v>
      </c>
      <c r="G34" s="23">
        <v>77.92517694641052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4096</v>
      </c>
      <c r="C35" s="24">
        <v>5.740956171948365</v>
      </c>
      <c r="D35" s="20"/>
      <c r="E35" s="17" t="s">
        <v>50</v>
      </c>
      <c r="F35" s="16">
        <v>9673</v>
      </c>
      <c r="G35" s="23">
        <v>39.122345803842265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15762</v>
      </c>
      <c r="G36" s="23">
        <v>63.74924165824065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7745</v>
      </c>
      <c r="G37" s="23">
        <v>31.324570273003033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71347</v>
      </c>
      <c r="C38" s="24">
        <v>100</v>
      </c>
      <c r="D38" s="20"/>
      <c r="E38" s="17" t="s">
        <v>52</v>
      </c>
      <c r="F38" s="16">
        <v>2520</v>
      </c>
      <c r="G38" s="23">
        <v>10.19211324570273</v>
      </c>
    </row>
    <row r="39" spans="1:7" ht="12.75">
      <c r="A39" s="15" t="s">
        <v>53</v>
      </c>
      <c r="B39" s="51" t="s">
        <v>135</v>
      </c>
      <c r="C39" s="24">
        <v>94.53796235300713</v>
      </c>
      <c r="E39" s="17" t="s">
        <v>50</v>
      </c>
      <c r="F39" s="16">
        <v>1433</v>
      </c>
      <c r="G39" s="23">
        <v>5.795753286147624</v>
      </c>
    </row>
    <row r="40" spans="1:7" ht="12.75">
      <c r="A40" s="15" t="s">
        <v>54</v>
      </c>
      <c r="B40" s="51" t="s">
        <v>136</v>
      </c>
      <c r="C40" s="24">
        <v>4.541186034451344</v>
      </c>
      <c r="D40" s="20"/>
      <c r="E40" s="17" t="s">
        <v>55</v>
      </c>
      <c r="F40" s="16">
        <v>5458</v>
      </c>
      <c r="G40" s="23">
        <v>22.074823053589483</v>
      </c>
    </row>
    <row r="41" spans="1:7" ht="12.75">
      <c r="A41" s="15" t="s">
        <v>56</v>
      </c>
      <c r="B41" s="51">
        <v>150</v>
      </c>
      <c r="C41" s="24">
        <v>0.2102400941875622</v>
      </c>
      <c r="D41" s="20"/>
      <c r="E41" s="17" t="s">
        <v>57</v>
      </c>
      <c r="F41" s="16">
        <v>4423</v>
      </c>
      <c r="G41" s="23">
        <v>17.888776541961576</v>
      </c>
    </row>
    <row r="42" spans="1:7" ht="12.75">
      <c r="A42" s="15" t="s">
        <v>58</v>
      </c>
      <c r="B42" s="51">
        <v>297</v>
      </c>
      <c r="C42" s="24">
        <v>0.41627538649137313</v>
      </c>
      <c r="D42" s="20"/>
      <c r="E42" s="17" t="s">
        <v>59</v>
      </c>
      <c r="F42" s="16">
        <v>1728</v>
      </c>
      <c r="G42" s="23">
        <v>6.988877654196158</v>
      </c>
    </row>
    <row r="43" spans="1:7" ht="12.75">
      <c r="A43" s="15" t="s">
        <v>60</v>
      </c>
      <c r="B43" s="51" t="s">
        <v>131</v>
      </c>
      <c r="C43" s="24">
        <v>0.07708803453543947</v>
      </c>
      <c r="D43" s="20"/>
      <c r="E43" s="17"/>
      <c r="F43" s="16"/>
      <c r="G43" s="28"/>
    </row>
    <row r="44" spans="1:7" ht="12.75">
      <c r="A44" s="15" t="s">
        <v>61</v>
      </c>
      <c r="B44" s="51" t="s">
        <v>137</v>
      </c>
      <c r="C44" s="24">
        <v>0.058867226372517414</v>
      </c>
      <c r="E44" s="17" t="s">
        <v>62</v>
      </c>
      <c r="F44" s="16">
        <v>10633</v>
      </c>
      <c r="G44" s="23">
        <v>43.00505561172902</v>
      </c>
    </row>
    <row r="45" spans="1:7" ht="12.75">
      <c r="A45" s="15" t="s">
        <v>63</v>
      </c>
      <c r="B45" s="51" t="s">
        <v>138</v>
      </c>
      <c r="C45" s="24">
        <v>0.10792324834961527</v>
      </c>
      <c r="E45" s="17" t="s">
        <v>64</v>
      </c>
      <c r="F45" s="16">
        <v>5114</v>
      </c>
      <c r="G45" s="23">
        <v>20.683518705763397</v>
      </c>
    </row>
    <row r="46" spans="1:7" ht="12.75">
      <c r="A46" s="15" t="s">
        <v>65</v>
      </c>
      <c r="B46" s="51" t="s">
        <v>133</v>
      </c>
      <c r="C46" s="24">
        <v>0.03083521381417579</v>
      </c>
      <c r="D46" s="20"/>
      <c r="E46" s="17"/>
      <c r="F46" s="16"/>
      <c r="G46" s="24"/>
    </row>
    <row r="47" spans="1:7" ht="12.75">
      <c r="A47" s="15" t="s">
        <v>66</v>
      </c>
      <c r="B47" s="51" t="s">
        <v>139</v>
      </c>
      <c r="C47" s="24">
        <v>0.08549763830294196</v>
      </c>
      <c r="D47" s="20"/>
      <c r="E47" s="17" t="s">
        <v>67</v>
      </c>
      <c r="F47" s="49">
        <v>2.81</v>
      </c>
      <c r="G47" s="50" t="s">
        <v>36</v>
      </c>
    </row>
    <row r="48" spans="1:7" ht="12.75">
      <c r="A48" s="15" t="s">
        <v>68</v>
      </c>
      <c r="B48" s="51" t="s">
        <v>140</v>
      </c>
      <c r="C48" s="24">
        <v>0.02382721067459038</v>
      </c>
      <c r="D48" s="20"/>
      <c r="E48" s="17" t="s">
        <v>69</v>
      </c>
      <c r="F48" s="49">
        <v>3.19</v>
      </c>
      <c r="G48" s="50" t="s">
        <v>36</v>
      </c>
    </row>
    <row r="49" spans="1:7" ht="12.75">
      <c r="A49" s="15" t="s">
        <v>96</v>
      </c>
      <c r="B49" s="51">
        <v>23</v>
      </c>
      <c r="C49" s="24">
        <v>0.03223681444209287</v>
      </c>
      <c r="D49" s="20"/>
      <c r="E49" s="17"/>
      <c r="F49" s="49"/>
      <c r="G49" s="50"/>
    </row>
    <row r="50" spans="1:7" ht="12.75">
      <c r="A50" s="15" t="s">
        <v>70</v>
      </c>
      <c r="B50" s="51">
        <v>13</v>
      </c>
      <c r="C50" s="24">
        <v>0.018220808162922056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130</v>
      </c>
      <c r="C51" s="24">
        <v>0.004204801883751244</v>
      </c>
      <c r="D51" s="20"/>
      <c r="E51" s="21" t="s">
        <v>73</v>
      </c>
      <c r="F51" s="44">
        <v>27656</v>
      </c>
      <c r="G51" s="19">
        <v>100</v>
      </c>
    </row>
    <row r="52" spans="1:7" ht="12.75">
      <c r="A52" s="15" t="s">
        <v>74</v>
      </c>
      <c r="B52" s="51" t="s">
        <v>134</v>
      </c>
      <c r="C52" s="24">
        <v>0.007008003139585406</v>
      </c>
      <c r="D52" s="20"/>
      <c r="E52" s="17" t="s">
        <v>75</v>
      </c>
      <c r="F52" s="16">
        <v>24725</v>
      </c>
      <c r="G52" s="23">
        <v>89.40193809661557</v>
      </c>
    </row>
    <row r="53" spans="1:7" ht="12.75">
      <c r="A53" s="15" t="s">
        <v>76</v>
      </c>
      <c r="B53" s="51" t="s">
        <v>130</v>
      </c>
      <c r="C53" s="24">
        <v>0.004204801883751244</v>
      </c>
      <c r="D53" s="20"/>
      <c r="E53" s="17" t="s">
        <v>77</v>
      </c>
      <c r="F53" s="16">
        <v>2931</v>
      </c>
      <c r="G53" s="23">
        <v>10.598061903384437</v>
      </c>
    </row>
    <row r="54" spans="1:7" ht="12.75">
      <c r="A54" s="15" t="s">
        <v>97</v>
      </c>
      <c r="B54" s="51">
        <v>2</v>
      </c>
      <c r="C54" s="24">
        <v>0.0028032012558341624</v>
      </c>
      <c r="D54" s="20"/>
      <c r="E54" s="17" t="s">
        <v>78</v>
      </c>
      <c r="F54" s="16">
        <v>1569</v>
      </c>
      <c r="G54" s="23">
        <v>5.6732716227943305</v>
      </c>
    </row>
    <row r="55" spans="1:7" ht="12.75">
      <c r="A55" s="15" t="s">
        <v>79</v>
      </c>
      <c r="B55" s="51" t="s">
        <v>141</v>
      </c>
      <c r="C55" s="24">
        <v>0.276115323699665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0.020142743854084058</v>
      </c>
      <c r="G56" s="50" t="s">
        <v>36</v>
      </c>
    </row>
    <row r="57" spans="1:7" ht="12.75">
      <c r="A57" s="15"/>
      <c r="B57" s="51" t="s">
        <v>149</v>
      </c>
      <c r="C57" s="52"/>
      <c r="E57" s="17" t="s">
        <v>81</v>
      </c>
      <c r="F57" s="99">
        <v>0.06677720832077177</v>
      </c>
      <c r="G57" s="50" t="s">
        <v>36</v>
      </c>
    </row>
    <row r="58" spans="1:7" ht="12.75">
      <c r="A58" s="29" t="s">
        <v>82</v>
      </c>
      <c r="B58" s="16" t="s">
        <v>149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24725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18534</v>
      </c>
      <c r="G61" s="23">
        <v>74.96056622851366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6191</v>
      </c>
      <c r="G62" s="23">
        <v>25.03943377148635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2.87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2.64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167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15157</v>
      </c>
      <c r="C7" s="72">
        <v>0.17634466149317635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15157</v>
      </c>
      <c r="G8" s="72">
        <v>0.17634466149317635</v>
      </c>
    </row>
    <row r="9" spans="1:7" ht="12.75">
      <c r="A9" s="15" t="s">
        <v>5</v>
      </c>
      <c r="B9" s="79">
        <v>7707</v>
      </c>
      <c r="C9" s="80">
        <v>0.18094097760247924</v>
      </c>
      <c r="D9" s="20"/>
      <c r="E9" s="17" t="s">
        <v>6</v>
      </c>
      <c r="F9" s="79">
        <v>2101</v>
      </c>
      <c r="G9" s="80">
        <v>1.608728943338438</v>
      </c>
    </row>
    <row r="10" spans="1:7" ht="12.75">
      <c r="A10" s="15" t="s">
        <v>7</v>
      </c>
      <c r="B10" s="79">
        <v>7450</v>
      </c>
      <c r="C10" s="80">
        <v>0.1718292317272874</v>
      </c>
      <c r="D10" s="20"/>
      <c r="E10" s="17" t="s">
        <v>8</v>
      </c>
      <c r="F10" s="79">
        <v>944</v>
      </c>
      <c r="G10" s="80">
        <v>1.9748953974895398</v>
      </c>
    </row>
    <row r="11" spans="1:7" ht="12.75">
      <c r="A11" s="15"/>
      <c r="B11" s="16"/>
      <c r="C11" s="80"/>
      <c r="D11" s="20"/>
      <c r="E11" s="17" t="s">
        <v>9</v>
      </c>
      <c r="F11" s="79">
        <v>680</v>
      </c>
      <c r="G11" s="80">
        <v>1.5925058548009368</v>
      </c>
    </row>
    <row r="12" spans="1:7" ht="12.75">
      <c r="A12" s="15" t="s">
        <v>10</v>
      </c>
      <c r="B12" s="79">
        <v>467</v>
      </c>
      <c r="C12" s="80">
        <v>0.07839516535168708</v>
      </c>
      <c r="D12" s="20"/>
      <c r="E12" s="17" t="s">
        <v>11</v>
      </c>
      <c r="F12" s="79">
        <v>40</v>
      </c>
      <c r="G12" s="80">
        <v>0.7547169811320755</v>
      </c>
    </row>
    <row r="13" spans="1:7" ht="12.75">
      <c r="A13" s="15" t="s">
        <v>12</v>
      </c>
      <c r="B13" s="79">
        <v>44</v>
      </c>
      <c r="C13" s="80">
        <v>0.006392561383117826</v>
      </c>
      <c r="D13" s="20"/>
      <c r="E13" s="17" t="s">
        <v>13</v>
      </c>
      <c r="F13" s="79">
        <v>437</v>
      </c>
      <c r="G13" s="80">
        <v>1.2557471264367817</v>
      </c>
    </row>
    <row r="14" spans="1:7" ht="12.75">
      <c r="A14" s="15" t="s">
        <v>14</v>
      </c>
      <c r="B14" s="79">
        <v>276</v>
      </c>
      <c r="C14" s="80">
        <v>0.03885135135135135</v>
      </c>
      <c r="D14" s="20"/>
      <c r="E14" s="17" t="s">
        <v>15</v>
      </c>
      <c r="F14" s="79">
        <v>13056</v>
      </c>
      <c r="G14" s="80">
        <v>0.15424419634945952</v>
      </c>
    </row>
    <row r="15" spans="1:7" ht="12.75">
      <c r="A15" s="15" t="s">
        <v>16</v>
      </c>
      <c r="B15" s="79">
        <v>1519</v>
      </c>
      <c r="C15" s="80">
        <v>0.26189655172413795</v>
      </c>
      <c r="D15" s="20"/>
      <c r="E15" s="17" t="s">
        <v>95</v>
      </c>
      <c r="F15" s="79">
        <v>8802</v>
      </c>
      <c r="G15" s="80">
        <v>0.1106529555225907</v>
      </c>
    </row>
    <row r="16" spans="1:7" ht="12.75">
      <c r="A16" s="15" t="s">
        <v>17</v>
      </c>
      <c r="B16" s="79">
        <v>1522</v>
      </c>
      <c r="C16" s="80">
        <v>0.3419456301954617</v>
      </c>
      <c r="D16" s="20"/>
      <c r="E16" s="17"/>
      <c r="F16" s="16"/>
      <c r="G16" s="73"/>
    </row>
    <row r="17" spans="1:7" ht="12.75">
      <c r="A17" s="15" t="s">
        <v>18</v>
      </c>
      <c r="B17" s="79">
        <v>-366</v>
      </c>
      <c r="C17" s="80">
        <v>-0.03057133311059138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-514</v>
      </c>
      <c r="C18" s="80">
        <v>-0.03467350242849433</v>
      </c>
      <c r="D18" s="20"/>
      <c r="E18" s="21" t="s">
        <v>21</v>
      </c>
      <c r="F18" s="44">
        <v>15157</v>
      </c>
      <c r="G18" s="72">
        <v>0.17634466149317635</v>
      </c>
    </row>
    <row r="19" spans="1:7" ht="12.75">
      <c r="A19" s="15" t="s">
        <v>22</v>
      </c>
      <c r="B19" s="79">
        <v>4274</v>
      </c>
      <c r="C19" s="80">
        <v>0.3486418141773391</v>
      </c>
      <c r="D19" s="20"/>
      <c r="E19" s="17" t="s">
        <v>23</v>
      </c>
      <c r="F19" s="79">
        <v>14827</v>
      </c>
      <c r="G19" s="80">
        <v>0.17499114835359378</v>
      </c>
    </row>
    <row r="20" spans="1:7" ht="12.75">
      <c r="A20" s="15" t="s">
        <v>24</v>
      </c>
      <c r="B20" s="79">
        <v>2400</v>
      </c>
      <c r="C20" s="80">
        <v>0.5396896784348999</v>
      </c>
      <c r="D20" s="20"/>
      <c r="E20" s="17" t="s">
        <v>25</v>
      </c>
      <c r="F20" s="79">
        <v>5644</v>
      </c>
      <c r="G20" s="80">
        <v>0.1807641802517375</v>
      </c>
    </row>
    <row r="21" spans="1:7" ht="12.75">
      <c r="A21" s="15" t="s">
        <v>26</v>
      </c>
      <c r="B21" s="79">
        <v>2655</v>
      </c>
      <c r="C21" s="80">
        <v>0.8146670757901197</v>
      </c>
      <c r="D21" s="20"/>
      <c r="E21" s="17" t="s">
        <v>27</v>
      </c>
      <c r="F21" s="79">
        <v>1853</v>
      </c>
      <c r="G21" s="80">
        <v>0.10128450396283137</v>
      </c>
    </row>
    <row r="22" spans="1:8" ht="12.75">
      <c r="A22" s="15" t="s">
        <v>28</v>
      </c>
      <c r="B22" s="79">
        <v>1753</v>
      </c>
      <c r="C22" s="80">
        <v>0.341316199376947</v>
      </c>
      <c r="D22" s="20"/>
      <c r="E22" s="17" t="s">
        <v>29</v>
      </c>
      <c r="F22" s="79">
        <v>3414</v>
      </c>
      <c r="G22" s="80">
        <v>0.12631345271570224</v>
      </c>
      <c r="H22" s="26"/>
    </row>
    <row r="23" spans="1:8" ht="12.75">
      <c r="A23" s="15" t="s">
        <v>30</v>
      </c>
      <c r="B23" s="79">
        <v>591</v>
      </c>
      <c r="C23" s="80">
        <v>0.1936435124508519</v>
      </c>
      <c r="D23" s="20"/>
      <c r="E23" s="17" t="s">
        <v>31</v>
      </c>
      <c r="F23" s="79">
        <v>476</v>
      </c>
      <c r="G23" s="80">
        <v>0.022219110302011857</v>
      </c>
      <c r="H23" s="26"/>
    </row>
    <row r="24" spans="1:8" ht="12.75">
      <c r="A24" s="15" t="s">
        <v>32</v>
      </c>
      <c r="B24" s="79">
        <v>536</v>
      </c>
      <c r="C24" s="80">
        <v>0.6641883519206939</v>
      </c>
      <c r="D24" s="20"/>
      <c r="E24" s="17" t="s">
        <v>33</v>
      </c>
      <c r="F24" s="79">
        <v>2280</v>
      </c>
      <c r="G24" s="80">
        <v>0.5687203791469194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999</v>
      </c>
      <c r="G25" s="80">
        <v>0.565365025466893</v>
      </c>
      <c r="H25" s="26"/>
    </row>
    <row r="26" spans="1:8" ht="12.75">
      <c r="A26" s="15" t="s">
        <v>35</v>
      </c>
      <c r="B26" s="87">
        <v>3.3999999999999986</v>
      </c>
      <c r="C26" s="80">
        <v>0.0957746478873239</v>
      </c>
      <c r="D26" s="20"/>
      <c r="E26" s="17" t="s">
        <v>37</v>
      </c>
      <c r="F26" s="79">
        <v>1636</v>
      </c>
      <c r="G26" s="80">
        <v>0.3918562874251497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722</v>
      </c>
      <c r="G27" s="80">
        <v>0.3356578335657834</v>
      </c>
      <c r="H27" s="26"/>
    </row>
    <row r="28" spans="1:8" ht="12.75">
      <c r="A28" s="15" t="s">
        <v>38</v>
      </c>
      <c r="B28" s="79">
        <v>13591</v>
      </c>
      <c r="C28" s="80">
        <v>0.21863839644799074</v>
      </c>
      <c r="D28" s="20"/>
      <c r="E28" s="17" t="s">
        <v>39</v>
      </c>
      <c r="F28" s="79">
        <v>330</v>
      </c>
      <c r="G28" s="80">
        <v>0.2702702702702703</v>
      </c>
      <c r="H28" s="26"/>
    </row>
    <row r="29" spans="1:8" ht="12.75">
      <c r="A29" s="15" t="s">
        <v>40</v>
      </c>
      <c r="B29" s="79">
        <v>6898</v>
      </c>
      <c r="C29" s="80">
        <v>0.22690789473684211</v>
      </c>
      <c r="D29" s="20"/>
      <c r="E29" s="17" t="s">
        <v>41</v>
      </c>
      <c r="F29" s="79">
        <v>167</v>
      </c>
      <c r="G29" s="80">
        <v>0.2141025641025641</v>
      </c>
      <c r="H29" s="26"/>
    </row>
    <row r="30" spans="1:8" ht="12.75">
      <c r="A30" s="15" t="s">
        <v>42</v>
      </c>
      <c r="B30" s="79">
        <v>6693</v>
      </c>
      <c r="C30" s="80">
        <v>0.21072350607644355</v>
      </c>
      <c r="D30" s="20"/>
      <c r="E30" s="17" t="s">
        <v>43</v>
      </c>
      <c r="F30" s="79">
        <v>163</v>
      </c>
      <c r="G30" s="80">
        <v>0.36961451247165533</v>
      </c>
      <c r="H30" s="26"/>
    </row>
    <row r="31" spans="1:8" ht="12.75">
      <c r="A31" s="15" t="s">
        <v>44</v>
      </c>
      <c r="B31" s="79">
        <v>12476</v>
      </c>
      <c r="C31" s="80">
        <v>0.2103133797474756</v>
      </c>
      <c r="E31" s="17"/>
      <c r="F31" s="16"/>
      <c r="G31" s="73"/>
      <c r="H31" s="26"/>
    </row>
    <row r="32" spans="1:8" ht="12.75">
      <c r="A32" s="15" t="s">
        <v>45</v>
      </c>
      <c r="B32" s="79">
        <v>4429</v>
      </c>
      <c r="C32" s="80">
        <v>0.4074891894378508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2880</v>
      </c>
      <c r="C33" s="80">
        <v>0.32017787659811003</v>
      </c>
      <c r="E33" s="21" t="s">
        <v>48</v>
      </c>
      <c r="F33" s="44">
        <v>5644</v>
      </c>
      <c r="G33" s="72">
        <v>0.1807641802517375</v>
      </c>
      <c r="H33" s="26"/>
    </row>
    <row r="34" spans="1:8" ht="12.75">
      <c r="A34" s="15" t="s">
        <v>40</v>
      </c>
      <c r="B34" s="79">
        <v>1448</v>
      </c>
      <c r="C34" s="80">
        <v>0.3651954602774275</v>
      </c>
      <c r="E34" s="17" t="s">
        <v>49</v>
      </c>
      <c r="F34" s="79">
        <v>3391</v>
      </c>
      <c r="G34" s="80">
        <v>0.14559896951481321</v>
      </c>
      <c r="H34" s="26"/>
    </row>
    <row r="35" spans="1:7" ht="12.75">
      <c r="A35" s="15" t="s">
        <v>42</v>
      </c>
      <c r="B35" s="79">
        <v>1432</v>
      </c>
      <c r="C35" s="80">
        <v>0.28469184890656063</v>
      </c>
      <c r="D35" s="20"/>
      <c r="E35" s="17" t="s">
        <v>50</v>
      </c>
      <c r="F35" s="79">
        <v>300</v>
      </c>
      <c r="G35" s="80">
        <v>0.025962786672436174</v>
      </c>
    </row>
    <row r="36" spans="1:7" ht="12.75">
      <c r="A36" s="15"/>
      <c r="B36" s="16"/>
      <c r="C36" s="73"/>
      <c r="D36" s="20"/>
      <c r="E36" s="17" t="s">
        <v>51</v>
      </c>
      <c r="F36" s="79">
        <v>1853</v>
      </c>
      <c r="G36" s="80">
        <v>0.10128450396283137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-266</v>
      </c>
      <c r="G37" s="80">
        <v>-0.03135683130967818</v>
      </c>
    </row>
    <row r="38" spans="1:7" ht="14.25">
      <c r="A38" s="15" t="s">
        <v>103</v>
      </c>
      <c r="B38" s="79">
        <v>13970</v>
      </c>
      <c r="C38" s="80">
        <v>0.16442838478831465</v>
      </c>
      <c r="D38" s="20"/>
      <c r="E38" s="17" t="s">
        <v>52</v>
      </c>
      <c r="F38" s="79">
        <v>934</v>
      </c>
      <c r="G38" s="80">
        <v>0.2688543465745538</v>
      </c>
    </row>
    <row r="39" spans="1:7" ht="12.75">
      <c r="A39" s="15" t="s">
        <v>53</v>
      </c>
      <c r="B39" s="79">
        <v>9917</v>
      </c>
      <c r="C39" s="80">
        <v>0.12354245565078732</v>
      </c>
      <c r="E39" s="17" t="s">
        <v>50</v>
      </c>
      <c r="F39" s="79">
        <v>294</v>
      </c>
      <c r="G39" s="80">
        <v>0.13604812586765386</v>
      </c>
    </row>
    <row r="40" spans="1:7" ht="12.75">
      <c r="A40" s="15" t="s">
        <v>54</v>
      </c>
      <c r="B40" s="79">
        <v>2923</v>
      </c>
      <c r="C40" s="80">
        <v>0.8696816423683428</v>
      </c>
      <c r="D40" s="20"/>
      <c r="E40" s="17" t="s">
        <v>55</v>
      </c>
      <c r="F40" s="79">
        <v>2253</v>
      </c>
      <c r="G40" s="80">
        <v>0.2840035295600655</v>
      </c>
    </row>
    <row r="41" spans="1:7" ht="12.75">
      <c r="A41" s="15" t="s">
        <v>56</v>
      </c>
      <c r="B41" s="79">
        <v>14</v>
      </c>
      <c r="C41" s="80">
        <v>0.05</v>
      </c>
      <c r="D41" s="20"/>
      <c r="E41" s="17" t="s">
        <v>57</v>
      </c>
      <c r="F41" s="79">
        <v>1825</v>
      </c>
      <c r="G41" s="80">
        <v>0.2931726907630522</v>
      </c>
    </row>
    <row r="42" spans="1:7" ht="12.75">
      <c r="A42" s="15" t="s">
        <v>58</v>
      </c>
      <c r="B42" s="79">
        <v>504</v>
      </c>
      <c r="C42" s="80">
        <v>0.8499156829679595</v>
      </c>
      <c r="D42" s="20"/>
      <c r="E42" s="17" t="s">
        <v>59</v>
      </c>
      <c r="F42" s="79">
        <v>639</v>
      </c>
      <c r="G42" s="80">
        <v>0.2862903225806452</v>
      </c>
    </row>
    <row r="43" spans="1:7" ht="12.75">
      <c r="A43" s="15" t="s">
        <v>60</v>
      </c>
      <c r="B43" s="79">
        <v>102</v>
      </c>
      <c r="C43" s="80">
        <v>0.5573770491803278</v>
      </c>
      <c r="D43" s="20"/>
      <c r="E43" s="17"/>
      <c r="F43" s="16"/>
      <c r="G43" s="71"/>
    </row>
    <row r="44" spans="1:7" ht="12.75">
      <c r="A44" s="15" t="s">
        <v>61</v>
      </c>
      <c r="B44" s="79">
        <v>140</v>
      </c>
      <c r="C44" s="80">
        <v>1.4</v>
      </c>
      <c r="E44" s="17" t="s">
        <v>62</v>
      </c>
      <c r="F44" s="79">
        <v>810</v>
      </c>
      <c r="G44" s="80">
        <v>0.06343984962406016</v>
      </c>
    </row>
    <row r="45" spans="1:7" ht="12.75">
      <c r="A45" s="15" t="s">
        <v>63</v>
      </c>
      <c r="B45" s="79">
        <v>101</v>
      </c>
      <c r="C45" s="80">
        <v>0.926605504587156</v>
      </c>
      <c r="E45" s="17" t="s">
        <v>64</v>
      </c>
      <c r="F45" s="79">
        <v>2185</v>
      </c>
      <c r="G45" s="80">
        <v>0.3495440729483283</v>
      </c>
    </row>
    <row r="46" spans="1:7" ht="12.75">
      <c r="A46" s="15" t="s">
        <v>65</v>
      </c>
      <c r="B46" s="79">
        <v>9</v>
      </c>
      <c r="C46" s="80">
        <v>0.2727272727272727</v>
      </c>
      <c r="D46" s="20"/>
      <c r="E46" s="17"/>
      <c r="F46" s="16"/>
      <c r="G46" s="73"/>
    </row>
    <row r="47" spans="1:7" ht="12.75">
      <c r="A47" s="15" t="s">
        <v>66</v>
      </c>
      <c r="B47" s="79">
        <v>49</v>
      </c>
      <c r="C47" s="80">
        <v>0.5051546391752577</v>
      </c>
      <c r="D47" s="20"/>
      <c r="E47" s="17" t="s">
        <v>67</v>
      </c>
      <c r="F47" s="89">
        <v>-0.009999999999999787</v>
      </c>
      <c r="G47" s="80">
        <v>-0.003690036900368925</v>
      </c>
    </row>
    <row r="48" spans="1:7" ht="12.75">
      <c r="A48" s="15" t="s">
        <v>68</v>
      </c>
      <c r="B48" s="79">
        <v>33</v>
      </c>
      <c r="C48" s="80">
        <v>1.064516129032258</v>
      </c>
      <c r="D48" s="20"/>
      <c r="E48" s="17" t="s">
        <v>69</v>
      </c>
      <c r="F48" s="89">
        <v>0.009999999999999787</v>
      </c>
      <c r="G48" s="80">
        <v>0.0032051282051281365</v>
      </c>
    </row>
    <row r="49" spans="1:7" ht="14.25">
      <c r="A49" s="15" t="s">
        <v>119</v>
      </c>
      <c r="B49" s="79">
        <v>70</v>
      </c>
      <c r="C49" s="80">
        <v>1.75</v>
      </c>
      <c r="D49" s="20"/>
      <c r="E49" s="17"/>
      <c r="F49" s="49"/>
      <c r="G49" s="75"/>
    </row>
    <row r="50" spans="1:7" ht="12.75">
      <c r="A50" s="15" t="s">
        <v>70</v>
      </c>
      <c r="B50" s="79">
        <v>23</v>
      </c>
      <c r="C50" s="80">
        <v>0.92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8</v>
      </c>
      <c r="C51" s="80">
        <v>1.6</v>
      </c>
      <c r="D51" s="20"/>
      <c r="E51" s="21" t="s">
        <v>73</v>
      </c>
      <c r="F51" s="44">
        <v>6642</v>
      </c>
      <c r="G51" s="72">
        <v>0.19273961869939932</v>
      </c>
    </row>
    <row r="52" spans="1:7" ht="12.75">
      <c r="A52" s="15" t="s">
        <v>74</v>
      </c>
      <c r="B52" s="79">
        <v>1</v>
      </c>
      <c r="C52" s="80">
        <v>0.058823529411764705</v>
      </c>
      <c r="D52" s="20"/>
      <c r="E52" s="17" t="s">
        <v>75</v>
      </c>
      <c r="F52" s="79">
        <v>5644</v>
      </c>
      <c r="G52" s="80">
        <v>0.1807641802517375</v>
      </c>
    </row>
    <row r="53" spans="1:7" ht="12.75">
      <c r="A53" s="15" t="s">
        <v>76</v>
      </c>
      <c r="B53" s="79">
        <v>5</v>
      </c>
      <c r="C53" s="80">
        <v>5</v>
      </c>
      <c r="D53" s="20"/>
      <c r="E53" s="17" t="s">
        <v>77</v>
      </c>
      <c r="F53" s="79">
        <v>998</v>
      </c>
      <c r="G53" s="80">
        <v>0.30821494749845585</v>
      </c>
    </row>
    <row r="54" spans="1:7" ht="14.25">
      <c r="A54" s="15" t="s">
        <v>120</v>
      </c>
      <c r="B54" s="79">
        <v>9</v>
      </c>
      <c r="C54" s="80">
        <v>4.5</v>
      </c>
      <c r="D54" s="20"/>
      <c r="E54" s="17" t="s">
        <v>78</v>
      </c>
      <c r="F54" s="79">
        <v>502</v>
      </c>
      <c r="G54" s="80">
        <v>0.35602836879432626</v>
      </c>
    </row>
    <row r="55" spans="1:7" ht="12.75">
      <c r="A55" s="125" t="s">
        <v>164</v>
      </c>
      <c r="B55" s="79">
        <v>589</v>
      </c>
      <c r="C55" s="80">
        <v>1.369767441860465</v>
      </c>
      <c r="E55" s="17"/>
      <c r="F55" s="17"/>
      <c r="G55" s="71"/>
    </row>
    <row r="56" spans="1:10" ht="12.75">
      <c r="A56" s="15" t="s">
        <v>121</v>
      </c>
      <c r="B56" s="79">
        <v>1187</v>
      </c>
      <c r="C56" s="80">
        <v>1.198989898989899</v>
      </c>
      <c r="E56" s="17" t="s">
        <v>158</v>
      </c>
      <c r="F56" s="131">
        <f>0.007*100</f>
        <v>0.7000000000000001</v>
      </c>
      <c r="G56" s="80">
        <v>0.46666666666666684</v>
      </c>
      <c r="J56" s="83"/>
    </row>
    <row r="57" spans="1:10" ht="12.75">
      <c r="A57" s="15"/>
      <c r="B57" s="22"/>
      <c r="C57" s="75"/>
      <c r="E57" s="17" t="s">
        <v>159</v>
      </c>
      <c r="F57" s="131">
        <f>0.001*100</f>
        <v>0.1</v>
      </c>
      <c r="G57" s="80">
        <v>0.014705882352941188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10998</v>
      </c>
      <c r="C60" s="80">
        <v>0.13546003202364823</v>
      </c>
      <c r="E60" s="21" t="s">
        <v>85</v>
      </c>
      <c r="F60" s="44">
        <v>5644</v>
      </c>
      <c r="G60" s="72">
        <v>0.1807641802517375</v>
      </c>
    </row>
    <row r="61" spans="1:7" ht="12.75">
      <c r="A61" s="15" t="s">
        <v>86</v>
      </c>
      <c r="B61" s="79">
        <v>3727</v>
      </c>
      <c r="C61" s="80">
        <v>1.0171943231441047</v>
      </c>
      <c r="E61" s="17" t="s">
        <v>87</v>
      </c>
      <c r="F61" s="79">
        <v>3619</v>
      </c>
      <c r="G61" s="80">
        <v>0.15463168689112972</v>
      </c>
    </row>
    <row r="62" spans="1:8" ht="12.75">
      <c r="A62" s="15" t="s">
        <v>88</v>
      </c>
      <c r="B62" s="79">
        <v>287</v>
      </c>
      <c r="C62" s="80">
        <v>0.4422187981510015</v>
      </c>
      <c r="E62" s="17" t="s">
        <v>89</v>
      </c>
      <c r="F62" s="79">
        <v>2025</v>
      </c>
      <c r="G62" s="80">
        <v>0.25898452487530377</v>
      </c>
      <c r="H62" s="30"/>
    </row>
    <row r="63" spans="1:7" ht="12.75">
      <c r="A63" s="15" t="s">
        <v>90</v>
      </c>
      <c r="B63" s="79">
        <v>761</v>
      </c>
      <c r="C63" s="80">
        <v>0.9908854166666666</v>
      </c>
      <c r="E63" s="17"/>
      <c r="F63" s="17"/>
      <c r="G63" s="71"/>
    </row>
    <row r="64" spans="1:7" ht="12.75">
      <c r="A64" s="15" t="s">
        <v>91</v>
      </c>
      <c r="B64" s="79">
        <v>56</v>
      </c>
      <c r="C64" s="80">
        <v>0.9333333333333333</v>
      </c>
      <c r="E64" s="17" t="s">
        <v>92</v>
      </c>
      <c r="F64" s="89">
        <v>-0.020000000000000018</v>
      </c>
      <c r="G64" s="80">
        <v>-0.007194244604316554</v>
      </c>
    </row>
    <row r="65" spans="1:7" ht="13.5" thickBot="1">
      <c r="A65" s="15" t="s">
        <v>93</v>
      </c>
      <c r="B65" s="79">
        <v>608</v>
      </c>
      <c r="C65" s="80">
        <v>0.8914956011730205</v>
      </c>
      <c r="D65" s="119"/>
      <c r="E65" s="17" t="s">
        <v>94</v>
      </c>
      <c r="F65" s="89">
        <v>0.020000000000000018</v>
      </c>
      <c r="G65" s="80">
        <v>0.007936507936507943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167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14604</v>
      </c>
      <c r="C7" s="72">
        <v>0.20468975570101056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14604</v>
      </c>
      <c r="G8" s="72">
        <v>0.20468975570101056</v>
      </c>
    </row>
    <row r="9" spans="1:7" ht="12.75">
      <c r="A9" s="15" t="s">
        <v>5</v>
      </c>
      <c r="B9" s="79">
        <v>6972</v>
      </c>
      <c r="C9" s="80">
        <v>0.1957217449890517</v>
      </c>
      <c r="D9" s="20"/>
      <c r="E9" s="17" t="s">
        <v>6</v>
      </c>
      <c r="F9" s="79">
        <v>671</v>
      </c>
      <c r="G9" s="80">
        <v>1.0566929133858267</v>
      </c>
    </row>
    <row r="10" spans="1:7" ht="12.75">
      <c r="A10" s="15" t="s">
        <v>7</v>
      </c>
      <c r="B10" s="79">
        <v>7632</v>
      </c>
      <c r="C10" s="80">
        <v>0.21363191042687193</v>
      </c>
      <c r="D10" s="20"/>
      <c r="E10" s="17" t="s">
        <v>8</v>
      </c>
      <c r="F10" s="79">
        <v>280</v>
      </c>
      <c r="G10" s="80">
        <v>1.4141414141414141</v>
      </c>
    </row>
    <row r="11" spans="1:7" ht="12.75">
      <c r="A11" s="15"/>
      <c r="B11" s="16"/>
      <c r="C11" s="80"/>
      <c r="D11" s="20"/>
      <c r="E11" s="17" t="s">
        <v>9</v>
      </c>
      <c r="F11" s="79">
        <v>198</v>
      </c>
      <c r="G11" s="80">
        <v>0.8646288209606987</v>
      </c>
    </row>
    <row r="12" spans="1:7" ht="12.75">
      <c r="A12" s="15" t="s">
        <v>10</v>
      </c>
      <c r="B12" s="79">
        <v>349</v>
      </c>
      <c r="C12" s="80">
        <v>0.062232524964336663</v>
      </c>
      <c r="D12" s="20"/>
      <c r="E12" s="17" t="s">
        <v>11</v>
      </c>
      <c r="F12" s="79">
        <v>14</v>
      </c>
      <c r="G12" s="80">
        <v>0.358974358974359</v>
      </c>
    </row>
    <row r="13" spans="1:7" ht="12.75">
      <c r="A13" s="15" t="s">
        <v>12</v>
      </c>
      <c r="B13" s="79">
        <v>1505</v>
      </c>
      <c r="C13" s="80">
        <v>0.279843808107103</v>
      </c>
      <c r="D13" s="20"/>
      <c r="E13" s="17" t="s">
        <v>13</v>
      </c>
      <c r="F13" s="79">
        <v>179</v>
      </c>
      <c r="G13" s="80">
        <v>1.0591715976331362</v>
      </c>
    </row>
    <row r="14" spans="1:7" ht="12.75">
      <c r="A14" s="15" t="s">
        <v>14</v>
      </c>
      <c r="B14" s="79">
        <v>1873</v>
      </c>
      <c r="C14" s="80">
        <v>0.3580577327470847</v>
      </c>
      <c r="D14" s="20"/>
      <c r="E14" s="17" t="s">
        <v>15</v>
      </c>
      <c r="F14" s="79">
        <v>13933</v>
      </c>
      <c r="G14" s="80">
        <v>0.19703869215974656</v>
      </c>
    </row>
    <row r="15" spans="1:7" ht="12.75">
      <c r="A15" s="15" t="s">
        <v>16</v>
      </c>
      <c r="B15" s="79">
        <v>324</v>
      </c>
      <c r="C15" s="80">
        <v>0.0591672753834916</v>
      </c>
      <c r="D15" s="20"/>
      <c r="E15" s="17" t="s">
        <v>95</v>
      </c>
      <c r="F15" s="79">
        <v>12493</v>
      </c>
      <c r="G15" s="80">
        <v>0.18631530282015718</v>
      </c>
    </row>
    <row r="16" spans="1:7" ht="12.75">
      <c r="A16" s="15" t="s">
        <v>17</v>
      </c>
      <c r="B16" s="79">
        <v>-577</v>
      </c>
      <c r="C16" s="80">
        <v>-0.11475735879077167</v>
      </c>
      <c r="D16" s="20"/>
      <c r="E16" s="17"/>
      <c r="F16" s="16"/>
      <c r="G16" s="73"/>
    </row>
    <row r="17" spans="1:7" ht="12.75">
      <c r="A17" s="15" t="s">
        <v>18</v>
      </c>
      <c r="B17" s="79">
        <v>45</v>
      </c>
      <c r="C17" s="80">
        <v>0.0037729521254296974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3295</v>
      </c>
      <c r="C18" s="80">
        <v>0.28580102350594155</v>
      </c>
      <c r="D18" s="20"/>
      <c r="E18" s="21" t="s">
        <v>21</v>
      </c>
      <c r="F18" s="81">
        <v>14604</v>
      </c>
      <c r="G18" s="82">
        <v>0.20468975570101056</v>
      </c>
    </row>
    <row r="19" spans="1:7" ht="12.75">
      <c r="A19" s="15" t="s">
        <v>22</v>
      </c>
      <c r="B19" s="79">
        <v>4501</v>
      </c>
      <c r="C19" s="80">
        <v>0.5801753029131219</v>
      </c>
      <c r="D19" s="20"/>
      <c r="E19" s="17" t="s">
        <v>23</v>
      </c>
      <c r="F19" s="79">
        <v>15247</v>
      </c>
      <c r="G19" s="80">
        <v>0.21943496970481988</v>
      </c>
    </row>
    <row r="20" spans="1:7" ht="12.75">
      <c r="A20" s="15" t="s">
        <v>24</v>
      </c>
      <c r="B20" s="79">
        <v>1389</v>
      </c>
      <c r="C20" s="80">
        <v>0.4542184434270765</v>
      </c>
      <c r="D20" s="20"/>
      <c r="E20" s="17" t="s">
        <v>25</v>
      </c>
      <c r="F20" s="79">
        <v>6498</v>
      </c>
      <c r="G20" s="80">
        <v>0.26281092012133467</v>
      </c>
    </row>
    <row r="21" spans="1:7" ht="12.75">
      <c r="A21" s="15" t="s">
        <v>26</v>
      </c>
      <c r="B21" s="79">
        <v>270</v>
      </c>
      <c r="C21" s="80">
        <v>0.09033121445299432</v>
      </c>
      <c r="D21" s="20"/>
      <c r="E21" s="17" t="s">
        <v>27</v>
      </c>
      <c r="F21" s="79">
        <v>2533</v>
      </c>
      <c r="G21" s="80">
        <v>0.16070295647760435</v>
      </c>
    </row>
    <row r="22" spans="1:8" ht="12.75">
      <c r="A22" s="15" t="s">
        <v>28</v>
      </c>
      <c r="B22" s="79">
        <v>466</v>
      </c>
      <c r="C22" s="80">
        <v>0.09978586723768737</v>
      </c>
      <c r="D22" s="20"/>
      <c r="E22" s="17" t="s">
        <v>29</v>
      </c>
      <c r="F22" s="79">
        <v>3678</v>
      </c>
      <c r="G22" s="80">
        <v>0.15751605995717344</v>
      </c>
      <c r="H22" s="26"/>
    </row>
    <row r="23" spans="1:8" ht="12.75">
      <c r="A23" s="15" t="s">
        <v>30</v>
      </c>
      <c r="B23" s="79">
        <v>952</v>
      </c>
      <c r="C23" s="80">
        <v>0.4533333333333333</v>
      </c>
      <c r="D23" s="20"/>
      <c r="E23" s="17" t="s">
        <v>31</v>
      </c>
      <c r="F23" s="79">
        <v>3952</v>
      </c>
      <c r="G23" s="80">
        <v>0.22620342281495048</v>
      </c>
      <c r="H23" s="26"/>
    </row>
    <row r="24" spans="1:8" ht="12.75">
      <c r="A24" s="15" t="s">
        <v>32</v>
      </c>
      <c r="B24" s="79">
        <v>212</v>
      </c>
      <c r="C24" s="80">
        <v>0.3563025210084034</v>
      </c>
      <c r="D24" s="20"/>
      <c r="E24" s="17" t="s">
        <v>33</v>
      </c>
      <c r="F24" s="79">
        <v>964</v>
      </c>
      <c r="G24" s="80">
        <v>0.3165845648604269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367</v>
      </c>
      <c r="G25" s="80">
        <v>0.2621428571428571</v>
      </c>
      <c r="H25" s="26"/>
    </row>
    <row r="26" spans="1:8" ht="12.75">
      <c r="A26" s="15" t="s">
        <v>35</v>
      </c>
      <c r="B26" s="87">
        <v>2.8999999999999986</v>
      </c>
      <c r="C26" s="80">
        <v>0.08895705521472388</v>
      </c>
      <c r="D26" s="20"/>
      <c r="E26" s="17" t="s">
        <v>37</v>
      </c>
      <c r="F26" s="79">
        <v>1574</v>
      </c>
      <c r="G26" s="80">
        <v>0.6051518646674356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1036</v>
      </c>
      <c r="G27" s="80">
        <v>0.9291479820627803</v>
      </c>
      <c r="H27" s="26"/>
    </row>
    <row r="28" spans="1:8" ht="12.75">
      <c r="A28" s="15" t="s">
        <v>38</v>
      </c>
      <c r="B28" s="79">
        <v>10323</v>
      </c>
      <c r="C28" s="80">
        <v>0.19913578579833716</v>
      </c>
      <c r="D28" s="20"/>
      <c r="E28" s="17" t="s">
        <v>39</v>
      </c>
      <c r="F28" s="79">
        <v>-643</v>
      </c>
      <c r="G28" s="80">
        <v>-0.3449570815450644</v>
      </c>
      <c r="H28" s="26"/>
    </row>
    <row r="29" spans="1:8" ht="12.75">
      <c r="A29" s="15" t="s">
        <v>40</v>
      </c>
      <c r="B29" s="79">
        <v>4792</v>
      </c>
      <c r="C29" s="80">
        <v>0.18712902218056857</v>
      </c>
      <c r="D29" s="20"/>
      <c r="E29" s="17" t="s">
        <v>41</v>
      </c>
      <c r="F29" s="79">
        <v>-942</v>
      </c>
      <c r="G29" s="80">
        <v>-0.5470383275261324</v>
      </c>
      <c r="H29" s="26"/>
    </row>
    <row r="30" spans="1:8" ht="12.75">
      <c r="A30" s="15" t="s">
        <v>42</v>
      </c>
      <c r="B30" s="79">
        <v>5531</v>
      </c>
      <c r="C30" s="80">
        <v>0.2108573824863711</v>
      </c>
      <c r="D30" s="20"/>
      <c r="E30" s="17" t="s">
        <v>43</v>
      </c>
      <c r="F30" s="79">
        <v>299</v>
      </c>
      <c r="G30" s="80">
        <v>2.1056338028169015</v>
      </c>
      <c r="H30" s="26"/>
    </row>
    <row r="31" spans="1:8" ht="12.75">
      <c r="A31" s="15" t="s">
        <v>44</v>
      </c>
      <c r="B31" s="79">
        <v>10760</v>
      </c>
      <c r="C31" s="80">
        <v>0.2215769856469183</v>
      </c>
      <c r="E31" s="17"/>
      <c r="F31" s="16"/>
      <c r="G31" s="73"/>
      <c r="H31" s="26"/>
    </row>
    <row r="32" spans="1:8" ht="12.75">
      <c r="A32" s="15" t="s">
        <v>45</v>
      </c>
      <c r="B32" s="79">
        <v>1688</v>
      </c>
      <c r="C32" s="80">
        <v>0.18385796754166212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1630</v>
      </c>
      <c r="C33" s="80">
        <v>0.22131704005431094</v>
      </c>
      <c r="E33" s="21" t="s">
        <v>48</v>
      </c>
      <c r="F33" s="81">
        <v>6498</v>
      </c>
      <c r="G33" s="82">
        <v>0.26281092012133467</v>
      </c>
      <c r="H33" s="26"/>
    </row>
    <row r="34" spans="1:8" ht="12.75">
      <c r="A34" s="15" t="s">
        <v>40</v>
      </c>
      <c r="B34" s="79">
        <v>696</v>
      </c>
      <c r="C34" s="80">
        <v>0.2129091465279902</v>
      </c>
      <c r="E34" s="17" t="s">
        <v>49</v>
      </c>
      <c r="F34" s="79">
        <v>4023</v>
      </c>
      <c r="G34" s="80">
        <v>0.2088026158716977</v>
      </c>
      <c r="H34" s="26"/>
    </row>
    <row r="35" spans="1:7" ht="12.75">
      <c r="A35" s="15" t="s">
        <v>42</v>
      </c>
      <c r="B35" s="79">
        <v>934</v>
      </c>
      <c r="C35" s="80">
        <v>0.22802734375</v>
      </c>
      <c r="D35" s="20"/>
      <c r="E35" s="17" t="s">
        <v>50</v>
      </c>
      <c r="F35" s="79">
        <v>1882</v>
      </c>
      <c r="G35" s="80">
        <v>0.19456218339708467</v>
      </c>
    </row>
    <row r="36" spans="1:7" ht="12.75">
      <c r="A36" s="15"/>
      <c r="B36" s="16"/>
      <c r="C36" s="73"/>
      <c r="D36" s="20"/>
      <c r="E36" s="17" t="s">
        <v>51</v>
      </c>
      <c r="F36" s="79">
        <v>2533</v>
      </c>
      <c r="G36" s="80">
        <v>0.16070295647760435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738</v>
      </c>
      <c r="G37" s="80">
        <v>0.09528728211749515</v>
      </c>
    </row>
    <row r="38" spans="1:7" ht="14.25">
      <c r="A38" s="15" t="s">
        <v>103</v>
      </c>
      <c r="B38" s="79">
        <v>13614</v>
      </c>
      <c r="C38" s="80">
        <v>0.19081390948463145</v>
      </c>
      <c r="D38" s="20"/>
      <c r="E38" s="17" t="s">
        <v>52</v>
      </c>
      <c r="F38" s="79">
        <v>954</v>
      </c>
      <c r="G38" s="80">
        <v>0.37857142857142856</v>
      </c>
    </row>
    <row r="39" spans="1:7" ht="12.75">
      <c r="A39" s="15" t="s">
        <v>53</v>
      </c>
      <c r="B39" s="79">
        <v>12822</v>
      </c>
      <c r="C39" s="80">
        <v>0.1900963676797628</v>
      </c>
      <c r="E39" s="17" t="s">
        <v>50</v>
      </c>
      <c r="F39" s="79">
        <v>728</v>
      </c>
      <c r="G39" s="80">
        <v>0.5080251221214236</v>
      </c>
    </row>
    <row r="40" spans="1:7" ht="12.75">
      <c r="A40" s="15" t="s">
        <v>54</v>
      </c>
      <c r="B40" s="79">
        <v>121</v>
      </c>
      <c r="C40" s="80">
        <v>0.03734567901234568</v>
      </c>
      <c r="D40" s="20"/>
      <c r="E40" s="17" t="s">
        <v>55</v>
      </c>
      <c r="F40" s="79">
        <v>2475</v>
      </c>
      <c r="G40" s="80">
        <v>0.45346280688897034</v>
      </c>
    </row>
    <row r="41" spans="1:7" ht="12.75">
      <c r="A41" s="15" t="s">
        <v>56</v>
      </c>
      <c r="B41" s="79">
        <v>130</v>
      </c>
      <c r="C41" s="80">
        <v>0.8666666666666667</v>
      </c>
      <c r="D41" s="20"/>
      <c r="E41" s="17" t="s">
        <v>57</v>
      </c>
      <c r="F41" s="79">
        <v>1802</v>
      </c>
      <c r="G41" s="80">
        <v>0.4074157811440199</v>
      </c>
    </row>
    <row r="42" spans="1:7" ht="12.75">
      <c r="A42" s="15" t="s">
        <v>58</v>
      </c>
      <c r="B42" s="79">
        <v>296</v>
      </c>
      <c r="C42" s="80">
        <v>0.9966329966329966</v>
      </c>
      <c r="D42" s="20"/>
      <c r="E42" s="17" t="s">
        <v>59</v>
      </c>
      <c r="F42" s="79">
        <v>504</v>
      </c>
      <c r="G42" s="80">
        <v>0.2916666666666667</v>
      </c>
    </row>
    <row r="43" spans="1:7" ht="12.75">
      <c r="A43" s="15" t="s">
        <v>60</v>
      </c>
      <c r="B43" s="79">
        <v>128</v>
      </c>
      <c r="C43" s="80">
        <v>2.327272727272727</v>
      </c>
      <c r="D43" s="20"/>
      <c r="E43" s="17"/>
      <c r="F43" s="16"/>
      <c r="G43" s="71"/>
    </row>
    <row r="44" spans="1:7" ht="12.75">
      <c r="A44" s="15" t="s">
        <v>61</v>
      </c>
      <c r="B44" s="79">
        <v>58</v>
      </c>
      <c r="C44" s="80">
        <v>1.380952380952381</v>
      </c>
      <c r="E44" s="17" t="s">
        <v>62</v>
      </c>
      <c r="F44" s="79">
        <v>2135</v>
      </c>
      <c r="G44" s="80">
        <v>0.20078999341672152</v>
      </c>
    </row>
    <row r="45" spans="1:7" ht="12.75">
      <c r="A45" s="15" t="s">
        <v>63</v>
      </c>
      <c r="B45" s="79">
        <v>32</v>
      </c>
      <c r="C45" s="80">
        <v>0.4155844155844156</v>
      </c>
      <c r="E45" s="17" t="s">
        <v>64</v>
      </c>
      <c r="F45" s="79">
        <v>1137</v>
      </c>
      <c r="G45" s="80">
        <v>0.22233085647242862</v>
      </c>
    </row>
    <row r="46" spans="1:7" ht="12.75">
      <c r="A46" s="15" t="s">
        <v>65</v>
      </c>
      <c r="B46" s="79">
        <v>11</v>
      </c>
      <c r="C46" s="80">
        <v>0.5</v>
      </c>
      <c r="D46" s="20"/>
      <c r="E46" s="17"/>
      <c r="F46" s="16"/>
      <c r="G46" s="73"/>
    </row>
    <row r="47" spans="1:7" ht="12.75">
      <c r="A47" s="15" t="s">
        <v>66</v>
      </c>
      <c r="B47" s="79">
        <v>36</v>
      </c>
      <c r="C47" s="80">
        <v>0.5901639344262295</v>
      </c>
      <c r="D47" s="20"/>
      <c r="E47" s="17" t="s">
        <v>67</v>
      </c>
      <c r="F47" s="89">
        <v>-0.10000000000000009</v>
      </c>
      <c r="G47" s="80">
        <v>-0.035587188612099675</v>
      </c>
    </row>
    <row r="48" spans="1:7" ht="12.75">
      <c r="A48" s="15" t="s">
        <v>68</v>
      </c>
      <c r="B48" s="79">
        <v>14</v>
      </c>
      <c r="C48" s="80">
        <v>0.8235294117647058</v>
      </c>
      <c r="D48" s="20"/>
      <c r="E48" s="17" t="s">
        <v>69</v>
      </c>
      <c r="F48" s="89">
        <v>-0.06999999999999984</v>
      </c>
      <c r="G48" s="80">
        <v>-0.02194357366771155</v>
      </c>
    </row>
    <row r="49" spans="1:7" ht="12.75">
      <c r="A49" s="15" t="s">
        <v>96</v>
      </c>
      <c r="B49" s="79">
        <v>17</v>
      </c>
      <c r="C49" s="80">
        <v>0.7391304347826086</v>
      </c>
      <c r="D49" s="20"/>
      <c r="E49" s="17"/>
      <c r="F49" s="49"/>
      <c r="G49" s="75"/>
    </row>
    <row r="50" spans="1:7" ht="12.75">
      <c r="A50" s="15" t="s">
        <v>70</v>
      </c>
      <c r="B50" s="79">
        <v>12</v>
      </c>
      <c r="C50" s="80">
        <v>0.9230769230769231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2</v>
      </c>
      <c r="C51" s="80">
        <v>0.6666666666666666</v>
      </c>
      <c r="D51" s="20"/>
      <c r="E51" s="21" t="s">
        <v>73</v>
      </c>
      <c r="F51" s="81">
        <v>6805</v>
      </c>
      <c r="G51" s="82">
        <v>0.24605872143477003</v>
      </c>
    </row>
    <row r="52" spans="1:7" ht="12.75">
      <c r="A52" s="15" t="s">
        <v>74</v>
      </c>
      <c r="B52" s="79">
        <v>12</v>
      </c>
      <c r="C52" s="80">
        <v>2.4</v>
      </c>
      <c r="D52" s="20"/>
      <c r="E52" s="17" t="s">
        <v>75</v>
      </c>
      <c r="F52" s="79">
        <v>6498</v>
      </c>
      <c r="G52" s="80">
        <v>0.26281092012133467</v>
      </c>
    </row>
    <row r="53" spans="1:7" ht="12.75">
      <c r="A53" s="15" t="s">
        <v>76</v>
      </c>
      <c r="B53" s="79">
        <v>-2</v>
      </c>
      <c r="C53" s="80">
        <v>-0.6666666666666666</v>
      </c>
      <c r="D53" s="20"/>
      <c r="E53" s="17" t="s">
        <v>77</v>
      </c>
      <c r="F53" s="79">
        <v>307</v>
      </c>
      <c r="G53" s="80">
        <v>0.1047424087342204</v>
      </c>
    </row>
    <row r="54" spans="1:7" ht="12.75">
      <c r="A54" s="15" t="s">
        <v>97</v>
      </c>
      <c r="B54" s="79">
        <v>0</v>
      </c>
      <c r="C54" s="107">
        <v>0</v>
      </c>
      <c r="D54" s="20"/>
      <c r="E54" s="17" t="s">
        <v>78</v>
      </c>
      <c r="F54" s="79">
        <v>-159</v>
      </c>
      <c r="G54" s="80">
        <v>-0.10133843212237094</v>
      </c>
    </row>
    <row r="55" spans="1:11" ht="12.75">
      <c r="A55" s="15" t="s">
        <v>79</v>
      </c>
      <c r="B55" s="79">
        <v>233</v>
      </c>
      <c r="C55" s="80">
        <v>1.1827411167512691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158</v>
      </c>
      <c r="F56" s="109">
        <v>-0.514274385408406</v>
      </c>
      <c r="G56" s="108">
        <v>-0.2553149606299212</v>
      </c>
      <c r="I56" s="83"/>
      <c r="J56" s="126"/>
      <c r="K56" s="83"/>
    </row>
    <row r="57" spans="1:11" ht="12.75">
      <c r="A57" s="15"/>
      <c r="B57" s="22"/>
      <c r="C57" s="75"/>
      <c r="E57" s="17" t="s">
        <v>159</v>
      </c>
      <c r="F57" s="109">
        <v>0.122279167922823</v>
      </c>
      <c r="G57" s="108">
        <v>0.018311512415350065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6498</v>
      </c>
      <c r="G60" s="82">
        <v>0.26281092012133467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4870</v>
      </c>
      <c r="G61" s="80">
        <v>0.26276033236214524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1628</v>
      </c>
      <c r="G62" s="80">
        <v>0.26296236472298495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-0.0900000000000003</v>
      </c>
      <c r="G64" s="80">
        <v>-0.031358885017421706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-0.1200000000000001</v>
      </c>
      <c r="G65" s="85">
        <v>-0.04545454545454549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167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