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<sst xmlns="http://schemas.openxmlformats.org/spreadsheetml/2006/main" count="700" uniqueCount="169">
  <si>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</si>
  <si>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</si>
  <si>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</si>
  <si>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</si>
  <si>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</si>
  <si>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</si>
  <si>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</si>
  <si>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</si>
  <si>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</si>
  <si>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</si>
  <si>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</si>
  <si>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</si>
  <si>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</si>
  <si>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</si>
  <si>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</si>
  <si>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</si>
  <si>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</si>
  <si>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</si>
  <si>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</si>
  <si>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</si>
  <si>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</si>
  <si>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</si>
  <si>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</si>
  <si>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</si>
  <si>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</si>
  <si>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</si>
  <si>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</si>
  <si>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</si>
  <si>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</si>
  <si>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</si>
  <si>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</si>
  <si>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</si>
  <si>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</si>
  <si>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</si>
  <si>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</si>
  <si>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</si>
  <si>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</si>
  <si>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</si>
  <si>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</si>
  <si>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</si>
  <si>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</si>
  <si>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</si>
  <si>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</si>
  <si>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</si>
  <si>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</si>
  <si>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</si>
  <si>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</si>
  <si>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</si>
  <si>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</si>
  <si>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</si>
  <si>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</si>
  <si>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</si>
  <si>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</si>
  <si>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</si>
  <si>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</si>
  <si>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</si>
  <si>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</si>
  <si>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</si>
  <si>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</si>
  <si>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</si>
  <si>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</si>
  <si>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</si>
  <si>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</si>
  <si>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</si>
  <si>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</si>
  <si>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</si>
  <si>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</si>
  <si>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</si>
  <si>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</si>
  <si>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</si>
  <si>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</si>
  <si>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</si>
  <si>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</si>
  <si>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</si>
  <si>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</si>
  <si>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</si>
  <si>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</si>
  <si>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</si>
  <si>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</si>
  <si>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</si>
  <si>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</si>
  <si>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</si>
  <si>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</si>
  <si>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</si>
  <si>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</si>
  <si>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</si>
  <si>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</si>
  <si>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</si>
  <si>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</si>
  <si>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</si>
  <si>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</si>
  <si>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</si>
  <si>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</si>
  <si>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</si>
  <si>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</si>
  <si>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</si>
  <si>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</si>
  <si>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</si>
  <si>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</si>
  <si>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</si>
  <si>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</si>
  <si>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</si>
  <si>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</si>
  <si>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</si>
  <si>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</si>
  <si>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</si>
  <si>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</si>
  <si>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</si>
  <si>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</si>
  <si>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</si>
  <si>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</si>
  <si>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</si>
  <si>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</si>
  <si>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</si>
  <si>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</si>
  <si>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</si>
  <si>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</si>
  <si>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</si>
  <si>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</si>
  <si>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</si>
  <si>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</si>
  <si>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</si>
  <si>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</si>
  <si>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</si>
  <si>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</si>
  <si>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</si>
  <si>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</si>
  <si>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</si>
  <si>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</si>
  <si>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</si>
  <si>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72955</t>
  </si>
  <si>
    <t>1535</t>
  </si>
  <si>
    <t>64</t>
  </si>
  <si>
    <t>45</t>
  </si>
  <si>
    <t>79</t>
  </si>
  <si>
    <t>15</t>
  </si>
  <si>
    <t>49</t>
  </si>
  <si>
    <t>4</t>
  </si>
  <si>
    <t>3</t>
  </si>
  <si>
    <t>1</t>
  </si>
  <si>
    <t>76</t>
  </si>
  <si>
    <t>319</t>
  </si>
  <si>
    <t>55</t>
  </si>
  <si>
    <t>44</t>
  </si>
  <si>
    <t>12</t>
  </si>
  <si>
    <t>208</t>
  </si>
  <si>
    <t>74627</t>
  </si>
  <si>
    <t>72715</t>
  </si>
  <si>
    <t>20403</t>
  </si>
  <si>
    <t xml:space="preserve"> </t>
  </si>
  <si>
    <t xml:space="preserve">State:  Maryland </t>
  </si>
  <si>
    <t>Allegany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</si>
  <si>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</si>
  <si>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</si>
  <si>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</si>
  <si>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</si>
  <si>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</si>
  <si>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</si>
  <si>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</si>
  <si>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</si>
  <si>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</si>
  <si>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</si>
  <si>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</si>
  <si>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</si>
  <si>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</si>
  <si>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</si>
  <si>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</si>
  <si>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</si>
  <si>
    <t>…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</si>
</sst>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H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162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5" ht="15.75" thickBot="1">
      <c r="A3" s="94" t="s">
        <v>152</v>
      </c>
      <c r="B3" s="1"/>
      <c r="C3" s="92" t="s">
        <v>153</v>
      </c>
      <c r="E3" s="93" t="s">
        <v>151</v>
      </c>
    </row>
    <row r="4" spans="1:7" ht="13.5" thickTop="1">
      <c r="A4" s="7"/>
      <c r="B4" s="8"/>
      <c r="C4" s="60"/>
      <c r="D4" s="9"/>
      <c r="E4" s="10"/>
      <c r="F4" s="8"/>
      <c r="G4" s="61"/>
    </row>
    <row r="5" spans="1:7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</row>
    <row r="6" spans="1:7" ht="12.75">
      <c r="A6" s="15"/>
      <c r="B6" s="16"/>
      <c r="C6" s="63"/>
      <c r="E6" s="17"/>
      <c r="F6" s="16"/>
      <c r="G6" s="28"/>
    </row>
    <row r="7" spans="1:7" ht="12.75">
      <c r="A7" s="18" t="s">
        <v>3</v>
      </c>
      <c r="B7" s="44">
        <v>75087</v>
      </c>
      <c r="C7" s="64">
        <v>100</v>
      </c>
      <c r="D7" s="20"/>
      <c r="E7" s="21" t="s">
        <v>114</v>
      </c>
      <c r="F7" s="22"/>
      <c r="G7" s="23"/>
    </row>
    <row r="8" spans="1:7" ht="12.75">
      <c r="A8" s="18" t="s">
        <v>4</v>
      </c>
      <c r="B8" s="16"/>
      <c r="C8" s="27"/>
      <c r="D8" s="20"/>
      <c r="E8" s="21" t="s">
        <v>3</v>
      </c>
      <c r="F8" s="44">
        <v>75087</v>
      </c>
      <c r="G8" s="25">
        <v>100</v>
      </c>
    </row>
    <row r="9" spans="1:7" ht="12.75">
      <c r="A9" s="15" t="s">
        <v>5</v>
      </c>
      <c r="B9" s="16">
        <v>38842</v>
      </c>
      <c r="C9" s="27">
        <v>51.7293273136495</v>
      </c>
      <c r="D9" s="20"/>
      <c r="E9" s="17" t="s">
        <v>6</v>
      </c>
      <c r="F9" s="22">
        <v>1085</v>
      </c>
      <c r="G9" s="23">
        <v>1.4449904777125202</v>
      </c>
    </row>
    <row r="10" spans="1:7" ht="12.75">
      <c r="A10" s="15" t="s">
        <v>7</v>
      </c>
      <c r="B10" s="16">
        <v>36245</v>
      </c>
      <c r="C10" s="27">
        <v>48.2706726863505</v>
      </c>
      <c r="D10" s="20"/>
      <c r="E10" s="17" t="s">
        <v>8</v>
      </c>
      <c r="F10" s="22">
        <v>270</v>
      </c>
      <c r="G10" s="23">
        <v>0.35958288385472853</v>
      </c>
    </row>
    <row r="11" spans="1:7" ht="12.75">
      <c r="A11" s="15"/>
      <c r="B11" s="16"/>
      <c r="C11" s="27"/>
      <c r="D11" s="20"/>
      <c r="E11" s="17" t="s">
        <v>9</v>
      </c>
      <c r="F11" s="22">
        <v>156</v>
      </c>
      <c r="G11" s="23">
        <v>0.2077589995605098</v>
      </c>
    </row>
    <row r="12" spans="1:7" ht="12.75">
      <c r="A12" s="15" t="s">
        <v>10</v>
      </c>
      <c r="B12" s="16">
        <v>3496</v>
      </c>
      <c r="C12" s="27">
        <v>4.655932451689374</v>
      </c>
      <c r="D12" s="20"/>
      <c r="E12" s="17" t="s">
        <v>11</v>
      </c>
      <c r="F12" s="22">
        <v>31</v>
      </c>
      <c r="G12" s="23">
        <v>0.04128544222035772</v>
      </c>
    </row>
    <row r="13" spans="1:7" ht="12.75">
      <c r="A13" s="15" t="s">
        <v>12</v>
      </c>
      <c r="B13" s="16">
        <v>3661</v>
      </c>
      <c r="C13" s="27">
        <v>4.875677547378374</v>
      </c>
      <c r="D13" s="20"/>
      <c r="E13" s="17" t="s">
        <v>13</v>
      </c>
      <c r="F13" s="22">
        <v>628</v>
      </c>
      <c r="G13" s="23">
        <v>0.8363631520769241</v>
      </c>
    </row>
    <row r="14" spans="1:7" ht="12.75">
      <c r="A14" s="15" t="s">
        <v>14</v>
      </c>
      <c r="B14" s="16">
        <v>3828</v>
      </c>
      <c r="C14" s="27">
        <v>5.098086219984817</v>
      </c>
      <c r="D14" s="20"/>
      <c r="E14" s="17" t="s">
        <v>15</v>
      </c>
      <c r="F14" s="22">
        <v>74002</v>
      </c>
      <c r="G14" s="23">
        <v>98.55500952228748</v>
      </c>
    </row>
    <row r="15" spans="1:7" ht="12.75">
      <c r="A15" s="15" t="s">
        <v>16</v>
      </c>
      <c r="B15" s="16">
        <v>5742</v>
      </c>
      <c r="C15" s="27">
        <v>7.6471293299772265</v>
      </c>
      <c r="D15" s="20"/>
      <c r="E15" s="17" t="s">
        <v>115</v>
      </c>
      <c r="F15" s="22">
        <v>66195</v>
      </c>
      <c r="G15" s="23">
        <v>88.15773702505093</v>
      </c>
    </row>
    <row r="16" spans="1:7" ht="12.75">
      <c r="A16" s="15" t="s">
        <v>17</v>
      </c>
      <c r="B16" s="16">
        <v>6385</v>
      </c>
      <c r="C16" s="27">
        <v>8.503469308934969</v>
      </c>
      <c r="D16" s="20"/>
      <c r="E16" s="17"/>
      <c r="F16" s="16"/>
      <c r="G16" s="24"/>
    </row>
    <row r="17" spans="1:7" ht="12.75">
      <c r="A17" s="15" t="s">
        <v>18</v>
      </c>
      <c r="B17" s="16">
        <v>9071</v>
      </c>
      <c r="C17" s="27">
        <v>12.080653109060156</v>
      </c>
      <c r="D17" s="20"/>
      <c r="E17" s="21" t="s">
        <v>19</v>
      </c>
      <c r="F17" s="16"/>
      <c r="G17" s="28"/>
    </row>
    <row r="18" spans="1:7" ht="12.75">
      <c r="A18" s="15" t="s">
        <v>20</v>
      </c>
      <c r="B18" s="16">
        <v>9300</v>
      </c>
      <c r="C18" s="27">
        <v>12.385632666107316</v>
      </c>
      <c r="D18" s="20"/>
      <c r="E18" s="21" t="s">
        <v>21</v>
      </c>
      <c r="F18" s="44">
        <v>75087</v>
      </c>
      <c r="G18" s="19">
        <v>100</v>
      </c>
    </row>
    <row r="19" spans="1:7" ht="12.75">
      <c r="A19" s="15" t="s">
        <v>22</v>
      </c>
      <c r="B19" s="16">
        <v>10677</v>
      </c>
      <c r="C19" s="27">
        <v>14.219505373766431</v>
      </c>
      <c r="D19" s="20"/>
      <c r="E19" s="17" t="s">
        <v>23</v>
      </c>
      <c r="F19" s="16">
        <v>67163</v>
      </c>
      <c r="G19" s="24">
        <v>89.44690825309308</v>
      </c>
    </row>
    <row r="20" spans="1:7" ht="12.75">
      <c r="A20" s="15" t="s">
        <v>24</v>
      </c>
      <c r="B20" s="16">
        <v>4869</v>
      </c>
      <c r="C20" s="27">
        <v>6.484478005513604</v>
      </c>
      <c r="D20" s="20"/>
      <c r="E20" s="17" t="s">
        <v>25</v>
      </c>
      <c r="F20" s="16">
        <v>29177</v>
      </c>
      <c r="G20" s="24">
        <v>38.85759186010894</v>
      </c>
    </row>
    <row r="21" spans="1:7" ht="12.75">
      <c r="A21" s="15" t="s">
        <v>26</v>
      </c>
      <c r="B21" s="16">
        <v>4656</v>
      </c>
      <c r="C21" s="27">
        <v>6.200807063805985</v>
      </c>
      <c r="D21" s="20"/>
      <c r="E21" s="17" t="s">
        <v>27</v>
      </c>
      <c r="F21" s="16">
        <v>13419</v>
      </c>
      <c r="G21" s="24">
        <v>17.871269327580006</v>
      </c>
    </row>
    <row r="22" spans="1:8" ht="12.75">
      <c r="A22" s="15" t="s">
        <v>28</v>
      </c>
      <c r="B22" s="16">
        <v>6806</v>
      </c>
      <c r="C22" s="27">
        <v>9.064152250056601</v>
      </c>
      <c r="D22" s="20"/>
      <c r="E22" s="17" t="s">
        <v>29</v>
      </c>
      <c r="F22" s="16">
        <v>16950</v>
      </c>
      <c r="G22" s="24">
        <v>22.573814375324623</v>
      </c>
      <c r="H22" s="26"/>
    </row>
    <row r="23" spans="1:8" ht="12.75">
      <c r="A23" s="15" t="s">
        <v>30</v>
      </c>
      <c r="B23" s="16">
        <v>4637</v>
      </c>
      <c r="C23" s="27">
        <v>6.175503083090282</v>
      </c>
      <c r="D23" s="20"/>
      <c r="E23" s="17" t="s">
        <v>31</v>
      </c>
      <c r="F23" s="16">
        <v>11712</v>
      </c>
      <c r="G23" s="24">
        <v>15.59790642854289</v>
      </c>
      <c r="H23" s="26"/>
    </row>
    <row r="24" spans="1:8" ht="12.75">
      <c r="A24" s="15" t="s">
        <v>32</v>
      </c>
      <c r="B24" s="16">
        <v>1959</v>
      </c>
      <c r="C24" s="27">
        <v>2.6089735906348634</v>
      </c>
      <c r="D24" s="20"/>
      <c r="E24" s="17" t="s">
        <v>33</v>
      </c>
      <c r="F24" s="16">
        <v>3050</v>
      </c>
      <c r="G24" s="24">
        <v>4.061954799099711</v>
      </c>
      <c r="H24" s="26"/>
    </row>
    <row r="25" spans="1:8" ht="12.75">
      <c r="A25" s="15"/>
      <c r="B25" s="46" t="s">
        <v>149</v>
      </c>
      <c r="C25" s="27"/>
      <c r="D25" s="20"/>
      <c r="E25" s="17" t="s">
        <v>34</v>
      </c>
      <c r="F25" s="16">
        <v>1310</v>
      </c>
      <c r="G25" s="24">
        <v>1.7446428809247938</v>
      </c>
      <c r="H25" s="26"/>
    </row>
    <row r="26" spans="1:8" ht="12.75">
      <c r="A26" s="15" t="s">
        <v>35</v>
      </c>
      <c r="B26" s="46">
        <v>40.9</v>
      </c>
      <c r="C26" s="27" t="s">
        <v>36</v>
      </c>
      <c r="D26" s="20"/>
      <c r="E26" s="17" t="s">
        <v>37</v>
      </c>
      <c r="F26" s="16">
        <v>4567</v>
      </c>
      <c r="G26" s="24">
        <v>6.082277890979797</v>
      </c>
      <c r="H26" s="26"/>
    </row>
    <row r="27" spans="1:8" ht="12.75">
      <c r="A27" s="15"/>
      <c r="B27" s="16"/>
      <c r="C27" s="27"/>
      <c r="D27" s="20"/>
      <c r="E27" s="17" t="s">
        <v>116</v>
      </c>
      <c r="F27" s="51">
        <v>1997</v>
      </c>
      <c r="G27" s="63">
        <v>2.65958155206627</v>
      </c>
      <c r="H27" s="26"/>
    </row>
    <row r="28" spans="1:8" ht="12.75">
      <c r="A28" s="15" t="s">
        <v>38</v>
      </c>
      <c r="B28" s="16">
        <v>61568</v>
      </c>
      <c r="C28" s="27">
        <v>81.99555182654787</v>
      </c>
      <c r="D28" s="20"/>
      <c r="E28" s="17" t="s">
        <v>39</v>
      </c>
      <c r="F28" s="16">
        <v>7924</v>
      </c>
      <c r="G28" s="24">
        <v>10.55309174690692</v>
      </c>
      <c r="H28" s="26"/>
    </row>
    <row r="29" spans="1:8" ht="12.75">
      <c r="A29" s="15" t="s">
        <v>40</v>
      </c>
      <c r="B29" s="16">
        <v>31796</v>
      </c>
      <c r="C29" s="27">
        <v>42.345545833499806</v>
      </c>
      <c r="D29" s="20"/>
      <c r="E29" s="17" t="s">
        <v>41</v>
      </c>
      <c r="F29" s="16">
        <v>5670</v>
      </c>
      <c r="G29" s="24">
        <v>7.5512405609492985</v>
      </c>
      <c r="H29" s="26"/>
    </row>
    <row r="30" spans="1:8" ht="12.75">
      <c r="A30" s="15" t="s">
        <v>42</v>
      </c>
      <c r="B30" s="16">
        <v>29772</v>
      </c>
      <c r="C30" s="27">
        <v>39.65000599304806</v>
      </c>
      <c r="D30" s="20"/>
      <c r="E30" s="17" t="s">
        <v>43</v>
      </c>
      <c r="F30" s="16">
        <v>2254</v>
      </c>
      <c r="G30" s="24">
        <v>3.0018511859576225</v>
      </c>
      <c r="H30" s="26"/>
    </row>
    <row r="31" spans="1:8" ht="12.75">
      <c r="A31" s="15" t="s">
        <v>44</v>
      </c>
      <c r="B31" s="16">
        <v>56739</v>
      </c>
      <c r="C31" s="27">
        <v>75.56434535938311</v>
      </c>
      <c r="E31" s="17"/>
      <c r="F31" s="16"/>
      <c r="G31" s="24"/>
      <c r="H31" s="26"/>
    </row>
    <row r="32" spans="1:8" ht="12.75">
      <c r="A32" s="15" t="s">
        <v>45</v>
      </c>
      <c r="B32" s="16">
        <v>16191</v>
      </c>
      <c r="C32" s="27">
        <v>21.56298693515522</v>
      </c>
      <c r="E32" s="21" t="s">
        <v>46</v>
      </c>
      <c r="F32" s="47"/>
      <c r="G32" s="24"/>
      <c r="H32" s="26"/>
    </row>
    <row r="33" spans="1:8" ht="12.75">
      <c r="A33" s="15" t="s">
        <v>47</v>
      </c>
      <c r="B33" s="16">
        <v>13402</v>
      </c>
      <c r="C33" s="27">
        <v>17.848628923781746</v>
      </c>
      <c r="E33" s="21" t="s">
        <v>48</v>
      </c>
      <c r="F33" s="48">
        <v>29177</v>
      </c>
      <c r="G33" s="19">
        <v>100</v>
      </c>
      <c r="H33" s="26"/>
    </row>
    <row r="34" spans="1:8" ht="12.75">
      <c r="A34" s="15" t="s">
        <v>40</v>
      </c>
      <c r="B34" s="16">
        <v>5664</v>
      </c>
      <c r="C34" s="27">
        <v>7.543249830196972</v>
      </c>
      <c r="E34" s="17" t="s">
        <v>49</v>
      </c>
      <c r="F34" s="51">
        <v>17959</v>
      </c>
      <c r="G34" s="24">
        <v>61.55190732426226</v>
      </c>
      <c r="H34" s="26"/>
    </row>
    <row r="35" spans="1:7" ht="12.75">
      <c r="A35" s="15" t="s">
        <v>42</v>
      </c>
      <c r="B35" s="16">
        <v>7738</v>
      </c>
      <c r="C35" s="27">
        <v>10.305379093584776</v>
      </c>
      <c r="D35" s="20"/>
      <c r="E35" s="17" t="s">
        <v>50</v>
      </c>
      <c r="F35" s="16">
        <v>6650</v>
      </c>
      <c r="G35" s="24">
        <v>22.791925146519517</v>
      </c>
    </row>
    <row r="36" spans="1:7" ht="12.75">
      <c r="A36" s="15"/>
      <c r="B36" s="16"/>
      <c r="C36" s="27"/>
      <c r="D36" s="20"/>
      <c r="E36" s="17" t="s">
        <v>51</v>
      </c>
      <c r="F36" s="16">
        <v>13419</v>
      </c>
      <c r="G36" s="24">
        <v>45.99170579566096</v>
      </c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4298</v>
      </c>
      <c r="G37" s="24">
        <v>14.730781094697878</v>
      </c>
    </row>
    <row r="38" spans="1:7" ht="12.75">
      <c r="A38" s="15" t="s">
        <v>118</v>
      </c>
      <c r="B38" s="51">
        <v>73901</v>
      </c>
      <c r="C38" s="27">
        <v>98.42049888795664</v>
      </c>
      <c r="D38" s="20"/>
      <c r="E38" s="17" t="s">
        <v>52</v>
      </c>
      <c r="F38" s="16">
        <v>3216</v>
      </c>
      <c r="G38" s="24">
        <v>11.022380642286732</v>
      </c>
    </row>
    <row r="39" spans="1:7" ht="12.75">
      <c r="A39" s="15" t="s">
        <v>53</v>
      </c>
      <c r="B39" s="51">
        <v>66981</v>
      </c>
      <c r="C39" s="27">
        <v>89.20452275360581</v>
      </c>
      <c r="E39" s="17" t="s">
        <v>50</v>
      </c>
      <c r="F39" s="16">
        <v>1670</v>
      </c>
      <c r="G39" s="24">
        <v>5.723686465366556</v>
      </c>
    </row>
    <row r="40" spans="1:7" ht="12.75">
      <c r="A40" s="15" t="s">
        <v>54</v>
      </c>
      <c r="B40" s="51">
        <v>6028</v>
      </c>
      <c r="C40" s="27">
        <v>8.028020829171494</v>
      </c>
      <c r="D40" s="20"/>
      <c r="E40" s="17" t="s">
        <v>55</v>
      </c>
      <c r="F40" s="16">
        <v>11218</v>
      </c>
      <c r="G40" s="24">
        <v>38.44809267573774</v>
      </c>
    </row>
    <row r="41" spans="1:7" ht="12.75">
      <c r="A41" s="15" t="s">
        <v>56</v>
      </c>
      <c r="B41" s="51">
        <v>107</v>
      </c>
      <c r="C41" s="27">
        <v>0.14250136508317018</v>
      </c>
      <c r="D41" s="20"/>
      <c r="E41" s="17" t="s">
        <v>57</v>
      </c>
      <c r="F41" s="16">
        <v>9224</v>
      </c>
      <c r="G41" s="24">
        <v>31.613942488946773</v>
      </c>
    </row>
    <row r="42" spans="1:7" ht="12.75">
      <c r="A42" s="15" t="s">
        <v>58</v>
      </c>
      <c r="B42" s="51">
        <v>568</v>
      </c>
      <c r="C42" s="27">
        <v>0.7564558445536511</v>
      </c>
      <c r="D42" s="20"/>
      <c r="E42" s="17" t="s">
        <v>59</v>
      </c>
      <c r="F42" s="16">
        <v>4256</v>
      </c>
      <c r="G42" s="24">
        <v>14.586832093772491</v>
      </c>
    </row>
    <row r="43" spans="1:7" ht="12.75">
      <c r="A43" s="15" t="s">
        <v>60</v>
      </c>
      <c r="B43" s="51">
        <v>134</v>
      </c>
      <c r="C43" s="27">
        <v>0.17845965346864304</v>
      </c>
      <c r="D43" s="20"/>
      <c r="E43" s="17"/>
      <c r="F43" s="16"/>
      <c r="G43" s="28"/>
    </row>
    <row r="44" spans="1:7" ht="12.75">
      <c r="A44" s="15" t="s">
        <v>61</v>
      </c>
      <c r="B44" s="51">
        <v>107</v>
      </c>
      <c r="C44" s="27">
        <v>0.14250136508317018</v>
      </c>
      <c r="E44" s="17" t="s">
        <v>62</v>
      </c>
      <c r="F44" s="16">
        <v>7575</v>
      </c>
      <c r="G44" s="23">
        <v>25.962230524042912</v>
      </c>
    </row>
    <row r="45" spans="1:7" ht="12.75">
      <c r="A45" s="15" t="s">
        <v>63</v>
      </c>
      <c r="B45" s="51">
        <v>77</v>
      </c>
      <c r="C45" s="27">
        <v>0.10254771132153369</v>
      </c>
      <c r="E45" s="17" t="s">
        <v>64</v>
      </c>
      <c r="F45" s="16">
        <v>9526</v>
      </c>
      <c r="G45" s="23">
        <v>32.6490043527436</v>
      </c>
    </row>
    <row r="46" spans="1:7" ht="12.75">
      <c r="A46" s="15" t="s">
        <v>65</v>
      </c>
      <c r="B46" s="51">
        <v>6</v>
      </c>
      <c r="C46" s="27">
        <v>0.0079907307523273</v>
      </c>
      <c r="D46" s="20"/>
      <c r="E46" s="17"/>
      <c r="F46" s="16"/>
      <c r="G46" s="24"/>
    </row>
    <row r="47" spans="1:7" ht="12.75">
      <c r="A47" s="15" t="s">
        <v>66</v>
      </c>
      <c r="B47" s="51">
        <v>64</v>
      </c>
      <c r="C47" s="27">
        <v>0.08523446135815788</v>
      </c>
      <c r="D47" s="20"/>
      <c r="E47" s="17" t="s">
        <v>67</v>
      </c>
      <c r="F47" s="49">
        <v>2.3</v>
      </c>
      <c r="G47" s="23" t="s">
        <v>36</v>
      </c>
    </row>
    <row r="48" spans="1:7" ht="12.75">
      <c r="A48" s="15" t="s">
        <v>68</v>
      </c>
      <c r="B48" s="51">
        <v>45</v>
      </c>
      <c r="C48" s="27">
        <v>0.05993048064245475</v>
      </c>
      <c r="D48" s="20"/>
      <c r="E48" s="17" t="s">
        <v>69</v>
      </c>
      <c r="F48" s="49">
        <v>2.86</v>
      </c>
      <c r="G48" s="23" t="s">
        <v>36</v>
      </c>
    </row>
    <row r="49" spans="1:7" ht="14.25">
      <c r="A49" s="15" t="s">
        <v>119</v>
      </c>
      <c r="B49" s="51">
        <v>135</v>
      </c>
      <c r="C49" s="27">
        <v>0.17979144192736426</v>
      </c>
      <c r="D49" s="20"/>
      <c r="E49" s="17"/>
      <c r="F49" s="49"/>
      <c r="G49" s="23"/>
    </row>
    <row r="50" spans="1:7" ht="12.75">
      <c r="A50" s="15" t="s">
        <v>70</v>
      </c>
      <c r="B50" s="51">
        <v>31</v>
      </c>
      <c r="C50" s="27">
        <v>0.04128544222035772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10</v>
      </c>
      <c r="C51" s="27">
        <v>0.013317884587212166</v>
      </c>
      <c r="D51" s="20"/>
      <c r="E51" s="21" t="s">
        <v>73</v>
      </c>
      <c r="F51" s="44">
        <v>33311</v>
      </c>
      <c r="G51" s="19">
        <v>100</v>
      </c>
    </row>
    <row r="52" spans="1:7" ht="12.75">
      <c r="A52" s="15" t="s">
        <v>74</v>
      </c>
      <c r="B52" s="51">
        <v>6</v>
      </c>
      <c r="C52" s="27">
        <v>0.0079907307523273</v>
      </c>
      <c r="D52" s="20"/>
      <c r="E52" s="17" t="s">
        <v>75</v>
      </c>
      <c r="F52" s="16">
        <v>29177</v>
      </c>
      <c r="G52" s="24">
        <v>87.58968508900963</v>
      </c>
    </row>
    <row r="53" spans="1:7" ht="12.75">
      <c r="A53" s="15" t="s">
        <v>76</v>
      </c>
      <c r="B53" s="51">
        <v>4</v>
      </c>
      <c r="C53" s="27">
        <v>0.005327153834884867</v>
      </c>
      <c r="D53" s="20"/>
      <c r="E53" s="17" t="s">
        <v>77</v>
      </c>
      <c r="F53" s="16">
        <v>4134</v>
      </c>
      <c r="G53" s="24">
        <v>12.410314910990364</v>
      </c>
    </row>
    <row r="54" spans="1:7" ht="14.25">
      <c r="A54" s="15" t="s">
        <v>120</v>
      </c>
      <c r="B54" s="51">
        <v>11</v>
      </c>
      <c r="C54" s="27">
        <v>0.014649673045933384</v>
      </c>
      <c r="D54" s="20"/>
      <c r="E54" s="17" t="s">
        <v>78</v>
      </c>
      <c r="F54" s="16">
        <v>736</v>
      </c>
      <c r="G54" s="24">
        <v>2.20948035183573</v>
      </c>
    </row>
    <row r="55" spans="1:7" ht="12.75">
      <c r="A55" s="15" t="s">
        <v>79</v>
      </c>
      <c r="B55" s="51">
        <v>186</v>
      </c>
      <c r="C55" s="27">
        <v>0.24771265332214631</v>
      </c>
      <c r="E55" s="17"/>
      <c r="F55" s="17"/>
      <c r="G55" s="28"/>
    </row>
    <row r="56" spans="1:7" ht="12.75">
      <c r="A56" s="15" t="s">
        <v>121</v>
      </c>
      <c r="B56" s="51">
        <v>1186</v>
      </c>
      <c r="C56" s="27">
        <v>1.579501112043363</v>
      </c>
      <c r="E56" s="17" t="s">
        <v>80</v>
      </c>
      <c r="F56" s="90">
        <v>0.025</v>
      </c>
      <c r="G56" s="23" t="s">
        <v>36</v>
      </c>
    </row>
    <row r="57" spans="1:7" ht="12.75">
      <c r="A57" s="15"/>
      <c r="B57" s="51" t="s">
        <v>149</v>
      </c>
      <c r="C57" s="23"/>
      <c r="E57" s="17" t="s">
        <v>81</v>
      </c>
      <c r="F57" s="90">
        <v>0.079</v>
      </c>
      <c r="G57" s="23" t="s">
        <v>36</v>
      </c>
    </row>
    <row r="58" spans="1:7" ht="12.75">
      <c r="A58" s="29" t="s">
        <v>82</v>
      </c>
      <c r="B58" s="16" t="s">
        <v>149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68113</v>
      </c>
      <c r="C60" s="27">
        <v>90.71210728887823</v>
      </c>
      <c r="E60" s="21" t="s">
        <v>85</v>
      </c>
      <c r="F60" s="44">
        <v>29177</v>
      </c>
      <c r="G60" s="19">
        <v>100</v>
      </c>
    </row>
    <row r="61" spans="1:7" ht="12.75">
      <c r="A61" s="15" t="s">
        <v>86</v>
      </c>
      <c r="B61" s="51">
        <v>6781</v>
      </c>
      <c r="C61" s="27">
        <v>9.03085753858857</v>
      </c>
      <c r="E61" s="17" t="s">
        <v>87</v>
      </c>
      <c r="F61" s="16">
        <v>20182</v>
      </c>
      <c r="G61" s="24">
        <v>69.17092230181308</v>
      </c>
    </row>
    <row r="62" spans="1:8" ht="12.75">
      <c r="A62" s="15" t="s">
        <v>88</v>
      </c>
      <c r="B62" s="51">
        <v>406</v>
      </c>
      <c r="C62" s="27">
        <v>0.5407061142408139</v>
      </c>
      <c r="E62" s="17" t="s">
        <v>89</v>
      </c>
      <c r="F62" s="16">
        <v>8995</v>
      </c>
      <c r="G62" s="24">
        <v>30.82907769818693</v>
      </c>
      <c r="H62" s="30"/>
    </row>
    <row r="63" spans="1:7" ht="12.75">
      <c r="A63" s="15" t="s">
        <v>90</v>
      </c>
      <c r="B63" s="51">
        <v>728</v>
      </c>
      <c r="C63" s="27">
        <v>0.9695419979490457</v>
      </c>
      <c r="E63" s="17"/>
      <c r="F63" s="17"/>
      <c r="G63" s="28"/>
    </row>
    <row r="64" spans="1:7" ht="12.75">
      <c r="A64" s="15" t="s">
        <v>91</v>
      </c>
      <c r="B64" s="51">
        <v>59</v>
      </c>
      <c r="C64" s="27">
        <v>0.07857551906455179</v>
      </c>
      <c r="E64" s="17" t="s">
        <v>92</v>
      </c>
      <c r="F64" s="49">
        <v>2.39</v>
      </c>
      <c r="G64" s="23" t="s">
        <v>36</v>
      </c>
    </row>
    <row r="65" spans="1:7" ht="13.5" thickBot="1">
      <c r="A65" s="31" t="s">
        <v>93</v>
      </c>
      <c r="B65" s="57">
        <v>267</v>
      </c>
      <c r="C65" s="100">
        <v>0.35558751847856485</v>
      </c>
      <c r="D65" s="32"/>
      <c r="E65" s="33" t="s">
        <v>94</v>
      </c>
      <c r="F65" s="53">
        <v>2.11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163</v>
      </c>
    </row>
    <row r="74" ht="12.75">
      <c r="A74" s="110" t="s">
        <v>167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156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5" ht="15.75" thickBot="1">
      <c r="A3" s="94" t="s">
        <v>152</v>
      </c>
      <c r="B3" s="1"/>
      <c r="C3" s="92" t="s">
        <v>153</v>
      </c>
      <c r="E3" s="93" t="s">
        <v>151</v>
      </c>
    </row>
    <row r="4" spans="1:7" ht="13.5" thickTop="1">
      <c r="A4" s="7"/>
      <c r="B4" s="8"/>
      <c r="C4" s="60"/>
      <c r="D4" s="9"/>
      <c r="E4" s="10"/>
      <c r="F4" s="8"/>
      <c r="G4" s="61"/>
    </row>
    <row r="5" spans="1:7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</row>
    <row r="6" spans="1:7" ht="12.75">
      <c r="A6" s="15"/>
      <c r="B6" s="16"/>
      <c r="C6" s="63"/>
      <c r="E6" s="17"/>
      <c r="F6" s="16"/>
      <c r="G6" s="28"/>
    </row>
    <row r="7" spans="1:7" ht="12.75">
      <c r="A7" s="18" t="s">
        <v>3</v>
      </c>
      <c r="B7" s="44">
        <v>74930</v>
      </c>
      <c r="C7" s="64">
        <v>100</v>
      </c>
      <c r="D7" s="20"/>
      <c r="E7" s="21" t="s">
        <v>114</v>
      </c>
      <c r="F7" s="22"/>
      <c r="G7" s="23"/>
    </row>
    <row r="8" spans="1:7" ht="12.75">
      <c r="A8" s="18" t="s">
        <v>4</v>
      </c>
      <c r="B8" s="16"/>
      <c r="C8" s="27"/>
      <c r="D8" s="20"/>
      <c r="E8" s="21" t="s">
        <v>3</v>
      </c>
      <c r="F8" s="44">
        <v>74930</v>
      </c>
      <c r="G8" s="25">
        <v>100</v>
      </c>
    </row>
    <row r="9" spans="1:7" ht="12.75">
      <c r="A9" s="15" t="s">
        <v>5</v>
      </c>
      <c r="B9" s="16">
        <v>37319</v>
      </c>
      <c r="C9" s="27">
        <v>49.80515147470973</v>
      </c>
      <c r="D9" s="20"/>
      <c r="E9" s="17" t="s">
        <v>6</v>
      </c>
      <c r="F9" s="22">
        <v>571</v>
      </c>
      <c r="G9" s="23">
        <v>0.7620445749366075</v>
      </c>
    </row>
    <row r="10" spans="1:7" ht="12.75">
      <c r="A10" s="15" t="s">
        <v>7</v>
      </c>
      <c r="B10" s="16">
        <v>37611</v>
      </c>
      <c r="C10" s="27">
        <v>50.19484852529027</v>
      </c>
      <c r="D10" s="20"/>
      <c r="E10" s="17" t="s">
        <v>8</v>
      </c>
      <c r="F10" s="22">
        <v>168</v>
      </c>
      <c r="G10" s="23">
        <v>0.224209261977846</v>
      </c>
    </row>
    <row r="11" spans="1:7" ht="12.75">
      <c r="A11" s="15"/>
      <c r="B11" s="16"/>
      <c r="C11" s="27"/>
      <c r="D11" s="20"/>
      <c r="E11" s="17" t="s">
        <v>9</v>
      </c>
      <c r="F11" s="22">
        <v>115</v>
      </c>
      <c r="G11" s="23">
        <v>0.15347657813959695</v>
      </c>
    </row>
    <row r="12" spans="1:7" ht="12.75">
      <c r="A12" s="15" t="s">
        <v>10</v>
      </c>
      <c r="B12" s="16">
        <v>3757</v>
      </c>
      <c r="C12" s="27">
        <v>5.0140130788736155</v>
      </c>
      <c r="D12" s="20"/>
      <c r="E12" s="17" t="s">
        <v>11</v>
      </c>
      <c r="F12" s="22">
        <v>38</v>
      </c>
      <c r="G12" s="23">
        <v>0.050713999733084214</v>
      </c>
    </row>
    <row r="13" spans="1:7" ht="12.75">
      <c r="A13" s="15" t="s">
        <v>12</v>
      </c>
      <c r="B13" s="16">
        <v>4179</v>
      </c>
      <c r="C13" s="27">
        <v>5.577205391698919</v>
      </c>
      <c r="D13" s="20"/>
      <c r="E13" s="17" t="s">
        <v>13</v>
      </c>
      <c r="F13" s="22">
        <v>250</v>
      </c>
      <c r="G13" s="23">
        <v>0.33364473508608034</v>
      </c>
    </row>
    <row r="14" spans="1:7" ht="12.75">
      <c r="A14" s="15" t="s">
        <v>14</v>
      </c>
      <c r="B14" s="16">
        <v>4573</v>
      </c>
      <c r="C14" s="27">
        <v>6.1030294941945815</v>
      </c>
      <c r="D14" s="20"/>
      <c r="E14" s="17" t="s">
        <v>15</v>
      </c>
      <c r="F14" s="22">
        <v>74359</v>
      </c>
      <c r="G14" s="23">
        <v>99.23795542506339</v>
      </c>
    </row>
    <row r="15" spans="1:7" ht="12.75">
      <c r="A15" s="15" t="s">
        <v>16</v>
      </c>
      <c r="B15" s="16">
        <v>5558</v>
      </c>
      <c r="C15" s="27">
        <v>7.417589750433738</v>
      </c>
      <c r="D15" s="20"/>
      <c r="E15" s="17" t="s">
        <v>115</v>
      </c>
      <c r="F15" s="22">
        <v>69340</v>
      </c>
      <c r="G15" s="23">
        <v>92.53970372347524</v>
      </c>
    </row>
    <row r="16" spans="1:7" ht="12.75">
      <c r="A16" s="15" t="s">
        <v>17</v>
      </c>
      <c r="B16" s="16">
        <v>5744</v>
      </c>
      <c r="C16" s="27">
        <v>7.665821433337782</v>
      </c>
      <c r="D16" s="20"/>
      <c r="E16" s="17"/>
      <c r="F16" s="16"/>
      <c r="G16" s="24"/>
    </row>
    <row r="17" spans="1:7" ht="12.75">
      <c r="A17" s="15" t="s">
        <v>18</v>
      </c>
      <c r="B17" s="16">
        <v>9288</v>
      </c>
      <c r="C17" s="27">
        <v>12.395569197918057</v>
      </c>
      <c r="D17" s="20"/>
      <c r="E17" s="21" t="s">
        <v>19</v>
      </c>
      <c r="F17" s="16"/>
      <c r="G17" s="28"/>
    </row>
    <row r="18" spans="1:7" ht="12.75">
      <c r="A18" s="15" t="s">
        <v>20</v>
      </c>
      <c r="B18" s="16">
        <v>10785</v>
      </c>
      <c r="C18" s="27">
        <v>14.393433871613507</v>
      </c>
      <c r="D18" s="20"/>
      <c r="E18" s="21" t="s">
        <v>21</v>
      </c>
      <c r="F18" s="44">
        <v>74930</v>
      </c>
      <c r="G18" s="19">
        <v>100</v>
      </c>
    </row>
    <row r="19" spans="1:7" ht="12.75">
      <c r="A19" s="15" t="s">
        <v>22</v>
      </c>
      <c r="B19" s="16">
        <v>9879</v>
      </c>
      <c r="C19" s="27">
        <v>13.184305351661552</v>
      </c>
      <c r="D19" s="20"/>
      <c r="E19" s="17" t="s">
        <v>23</v>
      </c>
      <c r="F19" s="16">
        <v>68772</v>
      </c>
      <c r="G19" s="24">
        <v>91.78166288535967</v>
      </c>
    </row>
    <row r="20" spans="1:7" ht="12.75">
      <c r="A20" s="15" t="s">
        <v>24</v>
      </c>
      <c r="B20" s="16">
        <v>4062</v>
      </c>
      <c r="C20" s="27">
        <v>5.421059655678634</v>
      </c>
      <c r="D20" s="20"/>
      <c r="E20" s="17" t="s">
        <v>25</v>
      </c>
      <c r="F20" s="16">
        <v>29322</v>
      </c>
      <c r="G20" s="24">
        <v>39.13252368877619</v>
      </c>
    </row>
    <row r="21" spans="1:7" ht="12.75">
      <c r="A21" s="15" t="s">
        <v>26</v>
      </c>
      <c r="B21" s="16">
        <v>3676</v>
      </c>
      <c r="C21" s="27">
        <v>4.905912184705725</v>
      </c>
      <c r="D21" s="20"/>
      <c r="E21" s="17" t="s">
        <v>27</v>
      </c>
      <c r="F21" s="16">
        <v>14835</v>
      </c>
      <c r="G21" s="24">
        <v>19.79847858000801</v>
      </c>
    </row>
    <row r="22" spans="1:8" ht="12.75">
      <c r="A22" s="15" t="s">
        <v>28</v>
      </c>
      <c r="B22" s="16">
        <v>6760</v>
      </c>
      <c r="C22" s="27">
        <v>9.021753636727613</v>
      </c>
      <c r="D22" s="20"/>
      <c r="E22" s="17" t="s">
        <v>29</v>
      </c>
      <c r="F22" s="16">
        <v>18594</v>
      </c>
      <c r="G22" s="24">
        <v>24.81516081676231</v>
      </c>
      <c r="H22" s="26"/>
    </row>
    <row r="23" spans="1:8" ht="12.75">
      <c r="A23" s="15" t="s">
        <v>30</v>
      </c>
      <c r="B23" s="16">
        <v>5002</v>
      </c>
      <c r="C23" s="27">
        <v>6.6755638596022955</v>
      </c>
      <c r="D23" s="20"/>
      <c r="E23" s="17" t="s">
        <v>31</v>
      </c>
      <c r="F23" s="16">
        <v>13859</v>
      </c>
      <c r="G23" s="24">
        <v>18.49592953423195</v>
      </c>
      <c r="H23" s="26"/>
    </row>
    <row r="24" spans="1:8" ht="12.75">
      <c r="A24" s="15" t="s">
        <v>32</v>
      </c>
      <c r="B24" s="16">
        <v>1667</v>
      </c>
      <c r="C24" s="27">
        <v>2.224743093553984</v>
      </c>
      <c r="D24" s="20"/>
      <c r="E24" s="17" t="s">
        <v>33</v>
      </c>
      <c r="F24" s="16">
        <v>2520</v>
      </c>
      <c r="G24" s="24">
        <v>3.3631389296676897</v>
      </c>
      <c r="H24" s="26"/>
    </row>
    <row r="25" spans="1:8" ht="12.75">
      <c r="A25" s="15"/>
      <c r="B25" s="46" t="s">
        <v>149</v>
      </c>
      <c r="C25" s="27"/>
      <c r="D25" s="20"/>
      <c r="E25" s="17" t="s">
        <v>34</v>
      </c>
      <c r="F25" s="16">
        <v>993</v>
      </c>
      <c r="G25" s="24">
        <v>1.3252368877619112</v>
      </c>
      <c r="H25" s="26"/>
    </row>
    <row r="26" spans="1:8" ht="12.75">
      <c r="A26" s="15" t="s">
        <v>35</v>
      </c>
      <c r="B26" s="46">
        <v>39.1</v>
      </c>
      <c r="C26" s="27" t="s">
        <v>36</v>
      </c>
      <c r="D26" s="20"/>
      <c r="E26" s="17" t="s">
        <v>37</v>
      </c>
      <c r="F26" s="16">
        <v>3501</v>
      </c>
      <c r="G26" s="24">
        <v>4.672360870145469</v>
      </c>
      <c r="H26" s="26"/>
    </row>
    <row r="27" spans="1:8" ht="12.75">
      <c r="A27" s="15"/>
      <c r="B27" s="16"/>
      <c r="C27" s="27"/>
      <c r="D27" s="20"/>
      <c r="E27" s="17" t="s">
        <v>116</v>
      </c>
      <c r="F27" s="51">
        <v>1443</v>
      </c>
      <c r="G27" s="63">
        <v>1.9257974109168556</v>
      </c>
      <c r="H27" s="26"/>
    </row>
    <row r="28" spans="1:8" ht="12.75">
      <c r="A28" s="15" t="s">
        <v>38</v>
      </c>
      <c r="B28" s="16">
        <v>59524</v>
      </c>
      <c r="C28" s="27">
        <v>79.43947684505538</v>
      </c>
      <c r="D28" s="20"/>
      <c r="E28" s="17" t="s">
        <v>39</v>
      </c>
      <c r="F28" s="16">
        <v>6158</v>
      </c>
      <c r="G28" s="24">
        <v>8.218337114640331</v>
      </c>
      <c r="H28" s="26"/>
    </row>
    <row r="29" spans="1:8" ht="12.75">
      <c r="A29" s="15" t="s">
        <v>40</v>
      </c>
      <c r="B29" s="16">
        <v>29289</v>
      </c>
      <c r="C29" s="27">
        <v>39.08848258374483</v>
      </c>
      <c r="D29" s="20"/>
      <c r="E29" s="17" t="s">
        <v>41</v>
      </c>
      <c r="F29" s="16">
        <v>4443</v>
      </c>
      <c r="G29" s="24">
        <v>5.92953423194982</v>
      </c>
      <c r="H29" s="26"/>
    </row>
    <row r="30" spans="1:8" ht="12.75">
      <c r="A30" s="15" t="s">
        <v>42</v>
      </c>
      <c r="B30" s="16">
        <v>30235</v>
      </c>
      <c r="C30" s="27">
        <v>40.350994261310554</v>
      </c>
      <c r="D30" s="20"/>
      <c r="E30" s="17" t="s">
        <v>43</v>
      </c>
      <c r="F30" s="16">
        <v>1715</v>
      </c>
      <c r="G30" s="24">
        <v>2.2888028826905114</v>
      </c>
      <c r="H30" s="26"/>
    </row>
    <row r="31" spans="1:8" ht="12.75">
      <c r="A31" s="15" t="s">
        <v>44</v>
      </c>
      <c r="B31" s="16">
        <v>55397</v>
      </c>
      <c r="C31" s="27">
        <v>73.93166955825437</v>
      </c>
      <c r="E31" s="17"/>
      <c r="F31" s="16"/>
      <c r="G31" s="24"/>
      <c r="H31" s="26"/>
    </row>
    <row r="32" spans="1:8" ht="12.75">
      <c r="A32" s="15" t="s">
        <v>45</v>
      </c>
      <c r="B32" s="16">
        <v>15599</v>
      </c>
      <c r="C32" s="27">
        <v>20.818096890431068</v>
      </c>
      <c r="E32" s="21" t="s">
        <v>46</v>
      </c>
      <c r="F32" s="47"/>
      <c r="G32" s="24"/>
      <c r="H32" s="26"/>
    </row>
    <row r="33" spans="1:8" ht="12.75">
      <c r="A33" s="15" t="s">
        <v>47</v>
      </c>
      <c r="B33" s="16">
        <v>13429</v>
      </c>
      <c r="C33" s="27">
        <v>17.92206058988389</v>
      </c>
      <c r="E33" s="21" t="s">
        <v>48</v>
      </c>
      <c r="F33" s="48">
        <v>29322</v>
      </c>
      <c r="G33" s="19">
        <v>100</v>
      </c>
      <c r="H33" s="26"/>
    </row>
    <row r="34" spans="1:8" ht="12.75">
      <c r="A34" s="15" t="s">
        <v>40</v>
      </c>
      <c r="B34" s="16">
        <v>5310</v>
      </c>
      <c r="C34" s="27">
        <v>7.086614173228346</v>
      </c>
      <c r="E34" s="17" t="s">
        <v>49</v>
      </c>
      <c r="F34" s="51">
        <v>18896</v>
      </c>
      <c r="G34" s="24">
        <v>64.44308028101767</v>
      </c>
      <c r="H34" s="26"/>
    </row>
    <row r="35" spans="1:7" ht="12.75">
      <c r="A35" s="15" t="s">
        <v>42</v>
      </c>
      <c r="B35" s="16">
        <v>8119</v>
      </c>
      <c r="C35" s="27">
        <v>10.835446416655545</v>
      </c>
      <c r="D35" s="20"/>
      <c r="E35" s="17" t="s">
        <v>50</v>
      </c>
      <c r="F35" s="16">
        <v>7781</v>
      </c>
      <c r="G35" s="24">
        <v>26.536389059409316</v>
      </c>
    </row>
    <row r="36" spans="1:7" ht="12.75">
      <c r="A36" s="15"/>
      <c r="B36" s="16"/>
      <c r="C36" s="27"/>
      <c r="D36" s="20"/>
      <c r="E36" s="17" t="s">
        <v>51</v>
      </c>
      <c r="F36" s="16">
        <v>14835</v>
      </c>
      <c r="G36" s="24">
        <v>50.59341109064866</v>
      </c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5556</v>
      </c>
      <c r="G37" s="24">
        <v>18.948229997953757</v>
      </c>
    </row>
    <row r="38" spans="1:7" ht="12.75">
      <c r="A38" s="15" t="s">
        <v>118</v>
      </c>
      <c r="B38" s="51">
        <v>74371</v>
      </c>
      <c r="C38" s="27">
        <v>99.25397037234752</v>
      </c>
      <c r="D38" s="20"/>
      <c r="E38" s="17" t="s">
        <v>52</v>
      </c>
      <c r="F38" s="16">
        <v>3016</v>
      </c>
      <c r="G38" s="24">
        <v>10.285792237910101</v>
      </c>
    </row>
    <row r="39" spans="1:7" ht="12.75">
      <c r="A39" s="15" t="s">
        <v>53</v>
      </c>
      <c r="B39" s="51">
        <v>69702</v>
      </c>
      <c r="C39" s="27">
        <v>93.0228212998799</v>
      </c>
      <c r="E39" s="17" t="s">
        <v>50</v>
      </c>
      <c r="F39" s="16">
        <v>1696</v>
      </c>
      <c r="G39" s="24">
        <v>5.784052929540959</v>
      </c>
    </row>
    <row r="40" spans="1:7" ht="12.75">
      <c r="A40" s="15" t="s">
        <v>54</v>
      </c>
      <c r="B40" s="51">
        <v>4006</v>
      </c>
      <c r="C40" s="27">
        <v>5.3463232350193515</v>
      </c>
      <c r="D40" s="20"/>
      <c r="E40" s="17" t="s">
        <v>55</v>
      </c>
      <c r="F40" s="16">
        <v>10426</v>
      </c>
      <c r="G40" s="24">
        <v>35.556919718982336</v>
      </c>
    </row>
    <row r="41" spans="1:7" ht="12.75">
      <c r="A41" s="15" t="s">
        <v>56</v>
      </c>
      <c r="B41" s="51">
        <v>114</v>
      </c>
      <c r="C41" s="27">
        <v>0.15214199919925264</v>
      </c>
      <c r="D41" s="20"/>
      <c r="E41" s="17" t="s">
        <v>57</v>
      </c>
      <c r="F41" s="16">
        <v>8821</v>
      </c>
      <c r="G41" s="24">
        <v>30.08321396903349</v>
      </c>
    </row>
    <row r="42" spans="1:7" ht="12.75">
      <c r="A42" s="15" t="s">
        <v>58</v>
      </c>
      <c r="B42" s="51">
        <v>390</v>
      </c>
      <c r="C42" s="27">
        <v>0.5204857867342854</v>
      </c>
      <c r="D42" s="20"/>
      <c r="E42" s="17" t="s">
        <v>59</v>
      </c>
      <c r="F42" s="16">
        <v>4465</v>
      </c>
      <c r="G42" s="24">
        <v>15.22747425141532</v>
      </c>
    </row>
    <row r="43" spans="1:7" ht="12.75">
      <c r="A43" s="15" t="s">
        <v>60</v>
      </c>
      <c r="B43" s="51">
        <v>109</v>
      </c>
      <c r="C43" s="27">
        <v>0.14546910449753103</v>
      </c>
      <c r="D43" s="20"/>
      <c r="E43" s="17"/>
      <c r="F43" s="16"/>
      <c r="G43" s="28"/>
    </row>
    <row r="44" spans="1:7" ht="12.75">
      <c r="A44" s="15" t="s">
        <v>61</v>
      </c>
      <c r="B44" s="51">
        <v>81</v>
      </c>
      <c r="C44" s="27">
        <v>0.10810089416789002</v>
      </c>
      <c r="E44" s="17" t="s">
        <v>62</v>
      </c>
      <c r="F44" s="16">
        <v>8513</v>
      </c>
      <c r="G44" s="23">
        <v>29.032808130414022</v>
      </c>
    </row>
    <row r="45" spans="1:7" ht="12.75">
      <c r="A45" s="15" t="s">
        <v>63</v>
      </c>
      <c r="B45" s="51">
        <v>75</v>
      </c>
      <c r="C45" s="27">
        <v>0.10009342052582411</v>
      </c>
      <c r="E45" s="17" t="s">
        <v>64</v>
      </c>
      <c r="F45" s="16">
        <v>9447</v>
      </c>
      <c r="G45" s="23">
        <v>32.218129731941886</v>
      </c>
    </row>
    <row r="46" spans="1:7" ht="12.75">
      <c r="A46" s="15" t="s">
        <v>65</v>
      </c>
      <c r="B46" s="51">
        <v>13</v>
      </c>
      <c r="C46" s="27">
        <v>0.017349526224476178</v>
      </c>
      <c r="D46" s="20"/>
      <c r="E46" s="17"/>
      <c r="F46" s="16"/>
      <c r="G46" s="24"/>
    </row>
    <row r="47" spans="1:7" ht="12.75">
      <c r="A47" s="15" t="s">
        <v>66</v>
      </c>
      <c r="B47" s="51">
        <v>53</v>
      </c>
      <c r="C47" s="27">
        <v>0.07073268383824903</v>
      </c>
      <c r="D47" s="20"/>
      <c r="E47" s="17" t="s">
        <v>67</v>
      </c>
      <c r="F47" s="49">
        <v>2.35</v>
      </c>
      <c r="G47" s="23" t="s">
        <v>36</v>
      </c>
    </row>
    <row r="48" spans="1:7" ht="12.75">
      <c r="A48" s="15" t="s">
        <v>68</v>
      </c>
      <c r="B48" s="51">
        <v>12</v>
      </c>
      <c r="C48" s="27">
        <v>0.016014947284131855</v>
      </c>
      <c r="D48" s="20"/>
      <c r="E48" s="17" t="s">
        <v>69</v>
      </c>
      <c r="F48" s="49">
        <v>2.9</v>
      </c>
      <c r="G48" s="23" t="s">
        <v>36</v>
      </c>
    </row>
    <row r="49" spans="1:7" ht="14.25">
      <c r="A49" s="15" t="s">
        <v>119</v>
      </c>
      <c r="B49" s="51">
        <v>47</v>
      </c>
      <c r="C49" s="27">
        <v>0.0627252101961831</v>
      </c>
      <c r="D49" s="20"/>
      <c r="E49" s="17"/>
      <c r="F49" s="49"/>
      <c r="G49" s="23"/>
    </row>
    <row r="50" spans="1:7" ht="12.75">
      <c r="A50" s="15" t="s">
        <v>70</v>
      </c>
      <c r="B50" s="51">
        <v>19</v>
      </c>
      <c r="C50" s="27">
        <v>0.025356999866542107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1</v>
      </c>
      <c r="C51" s="27">
        <v>0.0013345789403443214</v>
      </c>
      <c r="D51" s="20"/>
      <c r="E51" s="21" t="s">
        <v>73</v>
      </c>
      <c r="F51" s="44">
        <v>32984</v>
      </c>
      <c r="G51" s="19">
        <v>100</v>
      </c>
    </row>
    <row r="52" spans="1:7" ht="12.75">
      <c r="A52" s="15" t="s">
        <v>74</v>
      </c>
      <c r="B52" s="51">
        <v>6</v>
      </c>
      <c r="C52" s="27">
        <v>0.008007473642065928</v>
      </c>
      <c r="D52" s="20"/>
      <c r="E52" s="17" t="s">
        <v>75</v>
      </c>
      <c r="F52" s="16">
        <v>29322</v>
      </c>
      <c r="G52" s="24">
        <v>88.89764734416687</v>
      </c>
    </row>
    <row r="53" spans="1:7" ht="12.75">
      <c r="A53" s="15" t="s">
        <v>76</v>
      </c>
      <c r="B53" s="51">
        <v>2</v>
      </c>
      <c r="C53" s="27">
        <v>0.002669157880688643</v>
      </c>
      <c r="D53" s="20"/>
      <c r="E53" s="17" t="s">
        <v>77</v>
      </c>
      <c r="F53" s="16">
        <v>3662</v>
      </c>
      <c r="G53" s="24">
        <v>11.102352655833132</v>
      </c>
    </row>
    <row r="54" spans="1:7" ht="14.25">
      <c r="A54" s="15" t="s">
        <v>120</v>
      </c>
      <c r="B54" s="51">
        <v>10</v>
      </c>
      <c r="C54" s="27">
        <v>0.013345789403443213</v>
      </c>
      <c r="D54" s="20"/>
      <c r="E54" s="17" t="s">
        <v>78</v>
      </c>
      <c r="F54" s="16">
        <v>558</v>
      </c>
      <c r="G54" s="24">
        <v>1.6917293233082706</v>
      </c>
    </row>
    <row r="55" spans="1:7" ht="12.75">
      <c r="A55" s="15" t="s">
        <v>79</v>
      </c>
      <c r="B55" s="51">
        <v>140</v>
      </c>
      <c r="C55" s="27">
        <v>0.186841051648205</v>
      </c>
      <c r="E55" s="17"/>
      <c r="F55" s="17"/>
      <c r="G55" s="28"/>
    </row>
    <row r="56" spans="1:7" ht="12.75">
      <c r="A56" s="15" t="s">
        <v>121</v>
      </c>
      <c r="B56" s="51">
        <v>559</v>
      </c>
      <c r="C56" s="27">
        <v>0.7460296276524756</v>
      </c>
      <c r="E56" s="17" t="s">
        <v>80</v>
      </c>
      <c r="F56" s="90">
        <v>0.028999999999999998</v>
      </c>
      <c r="G56" s="23" t="s">
        <v>36</v>
      </c>
    </row>
    <row r="57" spans="1:7" ht="12.75">
      <c r="A57" s="15"/>
      <c r="B57" s="51" t="s">
        <v>149</v>
      </c>
      <c r="C57" s="23"/>
      <c r="E57" s="17" t="s">
        <v>81</v>
      </c>
      <c r="F57" s="90">
        <v>0.10400000000000001</v>
      </c>
      <c r="G57" s="23" t="s">
        <v>36</v>
      </c>
    </row>
    <row r="58" spans="1:7" ht="12.75">
      <c r="A58" s="29" t="s">
        <v>82</v>
      </c>
      <c r="B58" s="16" t="s">
        <v>149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70208</v>
      </c>
      <c r="C60" s="27">
        <v>93.69811824369411</v>
      </c>
      <c r="E60" s="21" t="s">
        <v>85</v>
      </c>
      <c r="F60" s="44">
        <v>29322</v>
      </c>
      <c r="G60" s="19">
        <v>100</v>
      </c>
    </row>
    <row r="61" spans="1:7" ht="12.75">
      <c r="A61" s="15" t="s">
        <v>86</v>
      </c>
      <c r="B61" s="51">
        <v>4289</v>
      </c>
      <c r="C61" s="27">
        <v>5.724009075136794</v>
      </c>
      <c r="E61" s="17" t="s">
        <v>87</v>
      </c>
      <c r="F61" s="16">
        <v>20575</v>
      </c>
      <c r="G61" s="24">
        <v>70.16915626492053</v>
      </c>
    </row>
    <row r="62" spans="1:8" ht="12.75">
      <c r="A62" s="15" t="s">
        <v>88</v>
      </c>
      <c r="B62" s="51">
        <v>279</v>
      </c>
      <c r="C62" s="27">
        <v>0.37234752435606566</v>
      </c>
      <c r="E62" s="17" t="s">
        <v>89</v>
      </c>
      <c r="F62" s="16">
        <v>8747</v>
      </c>
      <c r="G62" s="24">
        <v>29.830843735079462</v>
      </c>
      <c r="H62" s="30"/>
    </row>
    <row r="63" spans="1:7" ht="12.75">
      <c r="A63" s="15" t="s">
        <v>90</v>
      </c>
      <c r="B63" s="51">
        <v>497</v>
      </c>
      <c r="C63" s="27">
        <v>0.6632857333511277</v>
      </c>
      <c r="E63" s="17"/>
      <c r="F63" s="17"/>
      <c r="G63" s="28"/>
    </row>
    <row r="64" spans="1:7" ht="12.75">
      <c r="A64" s="15" t="s">
        <v>91</v>
      </c>
      <c r="B64" s="51">
        <v>49</v>
      </c>
      <c r="C64" s="27">
        <v>0.06539436807687175</v>
      </c>
      <c r="E64" s="17" t="s">
        <v>92</v>
      </c>
      <c r="F64" s="49">
        <v>2.43</v>
      </c>
      <c r="G64" s="23" t="s">
        <v>36</v>
      </c>
    </row>
    <row r="65" spans="1:7" ht="13.5" thickBot="1">
      <c r="A65" s="31" t="s">
        <v>93</v>
      </c>
      <c r="B65" s="57">
        <v>211</v>
      </c>
      <c r="C65" s="100">
        <v>0.2815961564126518</v>
      </c>
      <c r="D65" s="32"/>
      <c r="E65" s="33" t="s">
        <v>94</v>
      </c>
      <c r="F65" s="53">
        <v>2.14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10" t="s">
        <v>167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</cols>
  <sheetData>
    <row r="1" spans="1:7" ht="15.75">
      <c r="A1" s="37" t="s">
        <v>157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7" ht="15.75" thickBot="1">
      <c r="A3" s="91" t="s">
        <v>150</v>
      </c>
      <c r="B3" s="91" t="s">
        <v>154</v>
      </c>
      <c r="C3" s="95"/>
      <c r="D3" s="40"/>
      <c r="E3" s="91" t="s">
        <v>151</v>
      </c>
      <c r="F3" s="39"/>
      <c r="G3" s="39"/>
    </row>
    <row r="4" spans="1:7" ht="13.5" thickTop="1">
      <c r="A4" s="7"/>
      <c r="B4" s="8"/>
      <c r="C4" s="41"/>
      <c r="D4" s="9"/>
      <c r="E4" s="10"/>
      <c r="F4" s="8"/>
      <c r="G4" s="41"/>
    </row>
    <row r="5" spans="1:7" ht="12.75">
      <c r="A5" s="11" t="s">
        <v>161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</row>
    <row r="6" spans="1:7" ht="12.75">
      <c r="A6" s="15"/>
      <c r="B6" s="16"/>
      <c r="C6" s="43"/>
      <c r="E6" s="17"/>
      <c r="F6" s="16"/>
      <c r="G6" s="43"/>
    </row>
    <row r="7" spans="1:7" ht="14.25">
      <c r="A7" s="18" t="s">
        <v>3</v>
      </c>
      <c r="B7" s="44">
        <v>74946</v>
      </c>
      <c r="C7" s="19">
        <v>100</v>
      </c>
      <c r="D7" s="20"/>
      <c r="E7" s="21" t="s">
        <v>100</v>
      </c>
      <c r="F7" s="22"/>
      <c r="G7" s="23"/>
    </row>
    <row r="8" spans="1:7" ht="12.75">
      <c r="A8" s="18" t="s">
        <v>4</v>
      </c>
      <c r="B8" s="16"/>
      <c r="C8" s="24"/>
      <c r="D8" s="20"/>
      <c r="E8" s="21" t="s">
        <v>3</v>
      </c>
      <c r="F8" s="44">
        <v>74946</v>
      </c>
      <c r="G8" s="25">
        <v>100</v>
      </c>
    </row>
    <row r="9" spans="1:7" ht="12.75">
      <c r="A9" s="15" t="s">
        <v>5</v>
      </c>
      <c r="B9" s="16">
        <v>35274</v>
      </c>
      <c r="C9" s="23">
        <v>47.06588743895605</v>
      </c>
      <c r="D9" s="20"/>
      <c r="E9" s="17" t="s">
        <v>6</v>
      </c>
      <c r="F9" s="22" t="s">
        <v>141</v>
      </c>
      <c r="G9" s="23">
        <v>0.4256397939850025</v>
      </c>
    </row>
    <row r="10" spans="1:7" ht="12.75">
      <c r="A10" s="15" t="s">
        <v>7</v>
      </c>
      <c r="B10" s="16">
        <v>39672</v>
      </c>
      <c r="C10" s="23">
        <v>52.93411256104395</v>
      </c>
      <c r="D10" s="20"/>
      <c r="E10" s="17" t="s">
        <v>8</v>
      </c>
      <c r="F10" s="22" t="s">
        <v>142</v>
      </c>
      <c r="G10" s="23">
        <v>0.07338617137672457</v>
      </c>
    </row>
    <row r="11" spans="1:7" ht="12.75">
      <c r="A11" s="15"/>
      <c r="B11" s="16"/>
      <c r="C11" s="24"/>
      <c r="D11" s="20"/>
      <c r="E11" s="17" t="s">
        <v>9</v>
      </c>
      <c r="F11" s="22" t="s">
        <v>143</v>
      </c>
      <c r="G11" s="23">
        <v>0.05870893710137966</v>
      </c>
    </row>
    <row r="12" spans="1:7" ht="12.75">
      <c r="A12" s="15" t="s">
        <v>10</v>
      </c>
      <c r="B12" s="16">
        <v>4365</v>
      </c>
      <c r="C12" s="24">
        <v>5.824193419261869</v>
      </c>
      <c r="D12" s="20"/>
      <c r="E12" s="17" t="s">
        <v>11</v>
      </c>
      <c r="F12" s="22" t="s">
        <v>144</v>
      </c>
      <c r="G12" s="23">
        <v>0.01601152830037627</v>
      </c>
    </row>
    <row r="13" spans="1:7" ht="12.75">
      <c r="A13" s="15" t="s">
        <v>12</v>
      </c>
      <c r="B13" s="16">
        <v>4647</v>
      </c>
      <c r="C13" s="24">
        <v>6.200464334320711</v>
      </c>
      <c r="D13" s="20"/>
      <c r="E13" s="17" t="s">
        <v>13</v>
      </c>
      <c r="F13" s="22" t="s">
        <v>145</v>
      </c>
      <c r="G13" s="23">
        <v>0.27753315720652205</v>
      </c>
    </row>
    <row r="14" spans="1:7" ht="12.75">
      <c r="A14" s="15" t="s">
        <v>14</v>
      </c>
      <c r="B14" s="16">
        <v>4520</v>
      </c>
      <c r="C14" s="24">
        <v>6.031008993141729</v>
      </c>
      <c r="D14" s="20"/>
      <c r="E14" s="17" t="s">
        <v>15</v>
      </c>
      <c r="F14" s="22" t="s">
        <v>146</v>
      </c>
      <c r="G14" s="23">
        <v>99.574360206015</v>
      </c>
    </row>
    <row r="15" spans="1:7" ht="12.75">
      <c r="A15" s="15" t="s">
        <v>16</v>
      </c>
      <c r="B15" s="16">
        <v>5835</v>
      </c>
      <c r="C15" s="24">
        <v>7.785605636057961</v>
      </c>
      <c r="D15" s="20"/>
      <c r="E15" s="17" t="s">
        <v>95</v>
      </c>
      <c r="F15" s="22" t="s">
        <v>147</v>
      </c>
      <c r="G15" s="23">
        <v>97.02319003015505</v>
      </c>
    </row>
    <row r="16" spans="1:7" ht="12.75">
      <c r="A16" s="15" t="s">
        <v>17</v>
      </c>
      <c r="B16" s="16">
        <v>5906</v>
      </c>
      <c r="C16" s="24">
        <v>7.880340511835188</v>
      </c>
      <c r="D16" s="20"/>
      <c r="E16" s="17"/>
      <c r="F16" s="16"/>
      <c r="G16" s="45"/>
    </row>
    <row r="17" spans="1:7" ht="12.75">
      <c r="A17" s="15" t="s">
        <v>18</v>
      </c>
      <c r="B17" s="16">
        <v>9731</v>
      </c>
      <c r="C17" s="24">
        <v>12.984015157580124</v>
      </c>
      <c r="D17" s="20"/>
      <c r="E17" s="21" t="s">
        <v>19</v>
      </c>
      <c r="F17" s="16"/>
      <c r="G17" s="43"/>
    </row>
    <row r="18" spans="1:7" ht="12.75">
      <c r="A18" s="15" t="s">
        <v>20</v>
      </c>
      <c r="B18" s="16">
        <v>9815</v>
      </c>
      <c r="C18" s="24">
        <v>13.096095855682758</v>
      </c>
      <c r="D18" s="20"/>
      <c r="E18" s="21" t="s">
        <v>21</v>
      </c>
      <c r="F18" s="44">
        <v>74946</v>
      </c>
      <c r="G18" s="19">
        <v>100</v>
      </c>
    </row>
    <row r="19" spans="1:7" ht="12.75">
      <c r="A19" s="15" t="s">
        <v>22</v>
      </c>
      <c r="B19" s="16">
        <v>8005</v>
      </c>
      <c r="C19" s="24">
        <v>10.681023670376003</v>
      </c>
      <c r="D19" s="20"/>
      <c r="E19" s="17" t="s">
        <v>23</v>
      </c>
      <c r="F19" s="16">
        <v>71895</v>
      </c>
      <c r="G19" s="23">
        <v>95.92906892962934</v>
      </c>
    </row>
    <row r="20" spans="1:7" ht="12.75">
      <c r="A20" s="15" t="s">
        <v>24</v>
      </c>
      <c r="B20" s="16">
        <v>3833</v>
      </c>
      <c r="C20" s="24">
        <v>5.1143489979451875</v>
      </c>
      <c r="D20" s="20"/>
      <c r="E20" s="17" t="s">
        <v>25</v>
      </c>
      <c r="F20" s="16">
        <v>29634</v>
      </c>
      <c r="G20" s="23">
        <v>39.5404691377792</v>
      </c>
    </row>
    <row r="21" spans="1:7" ht="12.75">
      <c r="A21" s="15" t="s">
        <v>26</v>
      </c>
      <c r="B21" s="16">
        <v>4409</v>
      </c>
      <c r="C21" s="24">
        <v>5.882902356363248</v>
      </c>
      <c r="D21" s="20"/>
      <c r="E21" s="17" t="s">
        <v>27</v>
      </c>
      <c r="F21" s="16">
        <v>16387</v>
      </c>
      <c r="G21" s="23">
        <v>21.86507618818883</v>
      </c>
    </row>
    <row r="22" spans="1:8" ht="12.75">
      <c r="A22" s="15" t="s">
        <v>28</v>
      </c>
      <c r="B22" s="16">
        <v>7910</v>
      </c>
      <c r="C22" s="24">
        <v>10.554265737998024</v>
      </c>
      <c r="D22" s="20"/>
      <c r="E22" s="17" t="s">
        <v>29</v>
      </c>
      <c r="F22" s="16">
        <v>20900</v>
      </c>
      <c r="G22" s="23">
        <v>27.88674512315534</v>
      </c>
      <c r="H22" s="26"/>
    </row>
    <row r="23" spans="1:8" ht="12.75">
      <c r="A23" s="15" t="s">
        <v>30</v>
      </c>
      <c r="B23" s="16">
        <v>4599</v>
      </c>
      <c r="C23" s="24">
        <v>6.1364182211192055</v>
      </c>
      <c r="D23" s="20"/>
      <c r="E23" s="17" t="s">
        <v>31</v>
      </c>
      <c r="F23" s="16">
        <v>14929</v>
      </c>
      <c r="G23" s="23">
        <v>19.919675499693113</v>
      </c>
      <c r="H23" s="26"/>
    </row>
    <row r="24" spans="1:8" ht="12.75">
      <c r="A24" s="15" t="s">
        <v>32</v>
      </c>
      <c r="B24" s="16">
        <v>1371</v>
      </c>
      <c r="C24" s="24">
        <v>1.8293171083179889</v>
      </c>
      <c r="D24" s="20"/>
      <c r="E24" s="17" t="s">
        <v>33</v>
      </c>
      <c r="F24" s="16">
        <v>2632</v>
      </c>
      <c r="G24" s="23">
        <v>3.5118618738825287</v>
      </c>
      <c r="H24" s="26"/>
    </row>
    <row r="25" spans="1:8" ht="12.75">
      <c r="A25" s="15"/>
      <c r="B25" s="46" t="s">
        <v>149</v>
      </c>
      <c r="C25" s="24"/>
      <c r="D25" s="20"/>
      <c r="E25" s="17" t="s">
        <v>34</v>
      </c>
      <c r="F25" s="16">
        <v>992</v>
      </c>
      <c r="G25" s="23">
        <v>1.3236196728311052</v>
      </c>
      <c r="H25" s="26"/>
    </row>
    <row r="26" spans="1:8" ht="12.75">
      <c r="A26" s="15" t="s">
        <v>35</v>
      </c>
      <c r="B26" s="46">
        <v>37.5</v>
      </c>
      <c r="C26" s="27" t="s">
        <v>36</v>
      </c>
      <c r="D26" s="20"/>
      <c r="E26" s="17" t="s">
        <v>37</v>
      </c>
      <c r="F26" s="16">
        <v>2342</v>
      </c>
      <c r="G26" s="23">
        <v>3.1249166066234357</v>
      </c>
      <c r="H26" s="26"/>
    </row>
    <row r="27" spans="1:8" ht="14.25">
      <c r="A27" s="15"/>
      <c r="B27" s="16"/>
      <c r="C27" s="24"/>
      <c r="D27" s="20"/>
      <c r="E27" s="17" t="s">
        <v>101</v>
      </c>
      <c r="F27" s="51">
        <v>793</v>
      </c>
      <c r="G27" s="63">
        <v>1.058095161849865</v>
      </c>
      <c r="H27" s="26"/>
    </row>
    <row r="28" spans="1:8" ht="12.75">
      <c r="A28" s="15" t="s">
        <v>38</v>
      </c>
      <c r="B28" s="16">
        <v>58581</v>
      </c>
      <c r="C28" s="24">
        <v>78.16427828036186</v>
      </c>
      <c r="D28" s="20"/>
      <c r="E28" s="17" t="s">
        <v>39</v>
      </c>
      <c r="F28" s="16">
        <v>3051</v>
      </c>
      <c r="G28" s="23">
        <v>4.0709310703706665</v>
      </c>
      <c r="H28" s="26"/>
    </row>
    <row r="29" spans="1:8" ht="12.75">
      <c r="A29" s="15" t="s">
        <v>40</v>
      </c>
      <c r="B29" s="16">
        <v>26864</v>
      </c>
      <c r="C29" s="24">
        <v>35.84447468844235</v>
      </c>
      <c r="D29" s="20"/>
      <c r="E29" s="17" t="s">
        <v>41</v>
      </c>
      <c r="F29" s="16">
        <v>1118</v>
      </c>
      <c r="G29" s="23">
        <v>1.4917407199850559</v>
      </c>
      <c r="H29" s="26"/>
    </row>
    <row r="30" spans="1:8" ht="12.75">
      <c r="A30" s="15" t="s">
        <v>42</v>
      </c>
      <c r="B30" s="16">
        <v>31717</v>
      </c>
      <c r="C30" s="24">
        <v>42.319803591919516</v>
      </c>
      <c r="D30" s="20"/>
      <c r="E30" s="17" t="s">
        <v>43</v>
      </c>
      <c r="F30" s="16">
        <v>1933</v>
      </c>
      <c r="G30" s="23">
        <v>2.579190350385611</v>
      </c>
      <c r="H30" s="26"/>
    </row>
    <row r="31" spans="1:8" ht="12.75">
      <c r="A31" s="15" t="s">
        <v>44</v>
      </c>
      <c r="B31" s="16">
        <v>54032</v>
      </c>
      <c r="C31" s="24">
        <v>72.09457476049423</v>
      </c>
      <c r="E31" s="17"/>
      <c r="F31" s="16"/>
      <c r="G31" s="24"/>
      <c r="H31" s="26"/>
    </row>
    <row r="32" spans="1:8" ht="12.75">
      <c r="A32" s="15" t="s">
        <v>45</v>
      </c>
      <c r="B32" s="16">
        <v>16583</v>
      </c>
      <c r="C32" s="24">
        <v>22.126597817094975</v>
      </c>
      <c r="E32" s="21" t="s">
        <v>46</v>
      </c>
      <c r="F32" s="47"/>
      <c r="G32" s="24"/>
      <c r="H32" s="26"/>
    </row>
    <row r="33" spans="1:8" ht="12.75">
      <c r="A33" s="15" t="s">
        <v>47</v>
      </c>
      <c r="B33" s="16">
        <v>13880</v>
      </c>
      <c r="C33" s="24">
        <v>18.52000106743522</v>
      </c>
      <c r="E33" s="21" t="s">
        <v>48</v>
      </c>
      <c r="F33" s="48">
        <v>29634</v>
      </c>
      <c r="G33" s="19">
        <v>100</v>
      </c>
      <c r="H33" s="26"/>
    </row>
    <row r="34" spans="1:8" ht="12.75">
      <c r="A34" s="15" t="s">
        <v>40</v>
      </c>
      <c r="B34" s="16">
        <v>5267</v>
      </c>
      <c r="C34" s="24">
        <v>7.027726629840152</v>
      </c>
      <c r="E34" s="17" t="s">
        <v>49</v>
      </c>
      <c r="F34" s="51" t="s">
        <v>148</v>
      </c>
      <c r="G34" s="23">
        <v>68.84996962947965</v>
      </c>
      <c r="H34" s="26"/>
    </row>
    <row r="35" spans="1:7" ht="12.75">
      <c r="A35" s="15" t="s">
        <v>42</v>
      </c>
      <c r="B35" s="16">
        <v>8613</v>
      </c>
      <c r="C35" s="24">
        <v>11.492274437595068</v>
      </c>
      <c r="D35" s="20"/>
      <c r="E35" s="17" t="s">
        <v>50</v>
      </c>
      <c r="F35" s="16">
        <v>8440</v>
      </c>
      <c r="G35" s="23">
        <v>28.480799082135384</v>
      </c>
    </row>
    <row r="36" spans="1:7" ht="12.75">
      <c r="A36" s="15"/>
      <c r="B36" s="16"/>
      <c r="C36" s="24"/>
      <c r="D36" s="20"/>
      <c r="E36" s="17" t="s">
        <v>51</v>
      </c>
      <c r="F36" s="16">
        <v>16387</v>
      </c>
      <c r="G36" s="23">
        <v>55.29796854963893</v>
      </c>
    </row>
    <row r="37" spans="1:7" ht="14.25">
      <c r="A37" s="18" t="s">
        <v>102</v>
      </c>
      <c r="B37" s="16"/>
      <c r="C37" s="24"/>
      <c r="D37" s="20"/>
      <c r="E37" s="17" t="s">
        <v>50</v>
      </c>
      <c r="F37" s="16">
        <v>6464</v>
      </c>
      <c r="G37" s="23">
        <v>21.81278261456435</v>
      </c>
    </row>
    <row r="38" spans="1:7" ht="14.25">
      <c r="A38" s="15" t="s">
        <v>103</v>
      </c>
      <c r="B38" s="51">
        <v>74946</v>
      </c>
      <c r="C38" s="24">
        <v>100</v>
      </c>
      <c r="D38" s="20"/>
      <c r="E38" s="17" t="s">
        <v>52</v>
      </c>
      <c r="F38" s="16">
        <v>3272</v>
      </c>
      <c r="G38" s="23">
        <v>11.041371397718837</v>
      </c>
    </row>
    <row r="39" spans="1:7" ht="12.75">
      <c r="A39" s="15" t="s">
        <v>53</v>
      </c>
      <c r="B39" s="51" t="s">
        <v>130</v>
      </c>
      <c r="C39" s="24">
        <v>97.34342059616257</v>
      </c>
      <c r="E39" s="17" t="s">
        <v>50</v>
      </c>
      <c r="F39" s="16">
        <v>1701</v>
      </c>
      <c r="G39" s="23">
        <v>5.740028345818992</v>
      </c>
    </row>
    <row r="40" spans="1:7" ht="12.75">
      <c r="A40" s="15" t="s">
        <v>54</v>
      </c>
      <c r="B40" s="51" t="s">
        <v>131</v>
      </c>
      <c r="C40" s="24">
        <v>2.048141328423131</v>
      </c>
      <c r="D40" s="20"/>
      <c r="E40" s="17" t="s">
        <v>55</v>
      </c>
      <c r="F40" s="16">
        <v>9231</v>
      </c>
      <c r="G40" s="23">
        <v>31.150030370520348</v>
      </c>
    </row>
    <row r="41" spans="1:7" ht="12.75">
      <c r="A41" s="15" t="s">
        <v>56</v>
      </c>
      <c r="B41" s="51">
        <v>59</v>
      </c>
      <c r="C41" s="24">
        <v>0.07872334747685</v>
      </c>
      <c r="D41" s="20"/>
      <c r="E41" s="17" t="s">
        <v>57</v>
      </c>
      <c r="F41" s="16">
        <v>8205</v>
      </c>
      <c r="G41" s="23">
        <v>27.687791050820003</v>
      </c>
    </row>
    <row r="42" spans="1:7" ht="12.75">
      <c r="A42" s="15" t="s">
        <v>58</v>
      </c>
      <c r="B42" s="51">
        <v>316</v>
      </c>
      <c r="C42" s="24">
        <v>0.4216369119099085</v>
      </c>
      <c r="D42" s="20"/>
      <c r="E42" s="17" t="s">
        <v>59</v>
      </c>
      <c r="F42" s="16">
        <v>4544</v>
      </c>
      <c r="G42" s="23">
        <v>15.333738273604643</v>
      </c>
    </row>
    <row r="43" spans="1:7" ht="12.75">
      <c r="A43" s="15" t="s">
        <v>60</v>
      </c>
      <c r="B43" s="51" t="s">
        <v>132</v>
      </c>
      <c r="C43" s="24">
        <v>0.08539481760200678</v>
      </c>
      <c r="D43" s="20"/>
      <c r="E43" s="17"/>
      <c r="F43" s="16"/>
      <c r="G43" s="28"/>
    </row>
    <row r="44" spans="1:7" ht="12.75">
      <c r="A44" s="15" t="s">
        <v>61</v>
      </c>
      <c r="B44" s="51" t="s">
        <v>133</v>
      </c>
      <c r="C44" s="24">
        <v>0.060043231126411016</v>
      </c>
      <c r="E44" s="17" t="s">
        <v>62</v>
      </c>
      <c r="F44" s="16">
        <v>9126</v>
      </c>
      <c r="G44" s="23">
        <v>30.795707633124113</v>
      </c>
    </row>
    <row r="45" spans="1:7" ht="12.75">
      <c r="A45" s="15" t="s">
        <v>63</v>
      </c>
      <c r="B45" s="51" t="s">
        <v>134</v>
      </c>
      <c r="C45" s="24">
        <v>0.10540922797747712</v>
      </c>
      <c r="E45" s="17" t="s">
        <v>64</v>
      </c>
      <c r="F45" s="16">
        <v>9956</v>
      </c>
      <c r="G45" s="23">
        <v>33.59654450968482</v>
      </c>
    </row>
    <row r="46" spans="1:7" ht="12.75">
      <c r="A46" s="15" t="s">
        <v>65</v>
      </c>
      <c r="B46" s="51" t="s">
        <v>135</v>
      </c>
      <c r="C46" s="24">
        <v>0.02001441037547034</v>
      </c>
      <c r="D46" s="20"/>
      <c r="E46" s="17"/>
      <c r="F46" s="16"/>
      <c r="G46" s="24"/>
    </row>
    <row r="47" spans="1:7" ht="12.75">
      <c r="A47" s="15" t="s">
        <v>66</v>
      </c>
      <c r="B47" s="51" t="s">
        <v>136</v>
      </c>
      <c r="C47" s="24">
        <v>0.06538040722653644</v>
      </c>
      <c r="D47" s="20"/>
      <c r="E47" s="17" t="s">
        <v>67</v>
      </c>
      <c r="F47" s="49">
        <v>2.43</v>
      </c>
      <c r="G47" s="50" t="s">
        <v>36</v>
      </c>
    </row>
    <row r="48" spans="1:7" ht="12.75">
      <c r="A48" s="15" t="s">
        <v>68</v>
      </c>
      <c r="B48" s="51" t="s">
        <v>137</v>
      </c>
      <c r="C48" s="24">
        <v>0.0053371761001254235</v>
      </c>
      <c r="D48" s="20"/>
      <c r="E48" s="17" t="s">
        <v>69</v>
      </c>
      <c r="F48" s="49">
        <v>2.96</v>
      </c>
      <c r="G48" s="50" t="s">
        <v>36</v>
      </c>
    </row>
    <row r="49" spans="1:7" ht="12.75">
      <c r="A49" s="15" t="s">
        <v>96</v>
      </c>
      <c r="B49" s="51">
        <v>60</v>
      </c>
      <c r="C49" s="24">
        <v>0.08005764150188135</v>
      </c>
      <c r="D49" s="20"/>
      <c r="E49" s="17"/>
      <c r="F49" s="49"/>
      <c r="G49" s="50"/>
    </row>
    <row r="50" spans="1:7" ht="12.75">
      <c r="A50" s="15" t="s">
        <v>70</v>
      </c>
      <c r="B50" s="51">
        <v>5</v>
      </c>
      <c r="C50" s="24">
        <v>0.0066714701251567796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138</v>
      </c>
      <c r="C51" s="24">
        <v>0.004002882075094067</v>
      </c>
      <c r="D51" s="20"/>
      <c r="E51" s="21" t="s">
        <v>73</v>
      </c>
      <c r="F51" s="44">
        <v>32513</v>
      </c>
      <c r="G51" s="19">
        <v>100</v>
      </c>
    </row>
    <row r="52" spans="1:7" ht="12.75">
      <c r="A52" s="15" t="s">
        <v>74</v>
      </c>
      <c r="B52" s="51" t="s">
        <v>139</v>
      </c>
      <c r="C52" s="24">
        <v>0.0013342940250313559</v>
      </c>
      <c r="D52" s="20"/>
      <c r="E52" s="17" t="s">
        <v>75</v>
      </c>
      <c r="F52" s="16">
        <v>29634</v>
      </c>
      <c r="G52" s="23">
        <v>91.14508042936671</v>
      </c>
    </row>
    <row r="53" spans="1:7" ht="12.75">
      <c r="A53" s="15" t="s">
        <v>76</v>
      </c>
      <c r="B53" s="51" t="s">
        <v>139</v>
      </c>
      <c r="C53" s="24">
        <v>0.0013342940250313559</v>
      </c>
      <c r="D53" s="20"/>
      <c r="E53" s="17" t="s">
        <v>77</v>
      </c>
      <c r="F53" s="16">
        <v>2879</v>
      </c>
      <c r="G53" s="23">
        <v>8.854919570633285</v>
      </c>
    </row>
    <row r="54" spans="1:7" ht="12.75">
      <c r="A54" s="15" t="s">
        <v>97</v>
      </c>
      <c r="B54" s="51">
        <v>0</v>
      </c>
      <c r="C54" s="24">
        <v>0</v>
      </c>
      <c r="D54" s="20"/>
      <c r="E54" s="17" t="s">
        <v>78</v>
      </c>
      <c r="F54" s="16">
        <v>450</v>
      </c>
      <c r="G54" s="23">
        <v>1.38406175991142</v>
      </c>
    </row>
    <row r="55" spans="1:7" ht="12.75">
      <c r="A55" s="15" t="s">
        <v>79</v>
      </c>
      <c r="B55" s="51" t="s">
        <v>140</v>
      </c>
      <c r="C55" s="24">
        <v>0.10140634590238305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0">
        <v>0.0167520880789673</v>
      </c>
      <c r="G56" s="50" t="s">
        <v>36</v>
      </c>
    </row>
    <row r="57" spans="1:7" ht="12.75">
      <c r="A57" s="15"/>
      <c r="B57" s="51" t="s">
        <v>149</v>
      </c>
      <c r="C57" s="52"/>
      <c r="E57" s="17" t="s">
        <v>81</v>
      </c>
      <c r="F57" s="90">
        <v>0.07347744751610892</v>
      </c>
      <c r="G57" s="50" t="s">
        <v>36</v>
      </c>
    </row>
    <row r="58" spans="1:7" ht="12.75">
      <c r="A58" s="29" t="s">
        <v>82</v>
      </c>
      <c r="B58" s="16" t="s">
        <v>149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29634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20719</v>
      </c>
      <c r="G61" s="23">
        <v>69.91631234392928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8915</v>
      </c>
      <c r="G62" s="23">
        <v>30.08368765607073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2.52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2.22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10" t="s">
        <v>167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165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91" t="s">
        <v>155</v>
      </c>
      <c r="B3" s="39"/>
      <c r="C3" s="92" t="s">
        <v>153</v>
      </c>
      <c r="E3" s="93" t="s">
        <v>151</v>
      </c>
      <c r="F3" s="69"/>
      <c r="G3" s="69"/>
    </row>
    <row r="4" spans="1:7" ht="13.5" thickTop="1">
      <c r="A4" s="7"/>
      <c r="B4" s="8"/>
      <c r="C4" s="99" t="s">
        <v>2</v>
      </c>
      <c r="D4" s="9"/>
      <c r="E4" s="10"/>
      <c r="F4" s="8"/>
      <c r="G4" s="99" t="s">
        <v>2</v>
      </c>
    </row>
    <row r="5" spans="1:7" ht="12.75">
      <c r="A5" s="11" t="s">
        <v>129</v>
      </c>
      <c r="B5" s="12" t="s">
        <v>160</v>
      </c>
      <c r="C5" s="70" t="s">
        <v>160</v>
      </c>
      <c r="D5" s="13"/>
      <c r="E5" s="14" t="s">
        <v>0</v>
      </c>
      <c r="F5" s="12" t="s">
        <v>160</v>
      </c>
      <c r="G5" s="70" t="s">
        <v>160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157</v>
      </c>
      <c r="C7" s="72">
        <v>0.0020952889363405843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157</v>
      </c>
      <c r="G8" s="72">
        <v>0.0020952889363405843</v>
      </c>
    </row>
    <row r="9" spans="1:7" ht="12.75">
      <c r="A9" s="15" t="s">
        <v>5</v>
      </c>
      <c r="B9" s="79">
        <v>1523</v>
      </c>
      <c r="C9" s="80">
        <v>0.040810311101583646</v>
      </c>
      <c r="D9" s="20"/>
      <c r="E9" s="17" t="s">
        <v>6</v>
      </c>
      <c r="F9" s="79">
        <v>514</v>
      </c>
      <c r="G9" s="80">
        <v>0.9001751313485113</v>
      </c>
    </row>
    <row r="10" spans="1:7" ht="12.75">
      <c r="A10" s="15" t="s">
        <v>7</v>
      </c>
      <c r="B10" s="79">
        <v>-1366</v>
      </c>
      <c r="C10" s="80">
        <v>-0.03631916194730265</v>
      </c>
      <c r="D10" s="20"/>
      <c r="E10" s="17" t="s">
        <v>8</v>
      </c>
      <c r="F10" s="79">
        <v>102</v>
      </c>
      <c r="G10" s="80">
        <v>0.6071428571428571</v>
      </c>
    </row>
    <row r="11" spans="1:7" ht="12.75">
      <c r="A11" s="15"/>
      <c r="B11" s="16"/>
      <c r="C11" s="80"/>
      <c r="D11" s="20"/>
      <c r="E11" s="17" t="s">
        <v>9</v>
      </c>
      <c r="F11" s="79">
        <v>41</v>
      </c>
      <c r="G11" s="80">
        <v>0.3565217391304348</v>
      </c>
    </row>
    <row r="12" spans="1:7" ht="12.75">
      <c r="A12" s="15" t="s">
        <v>10</v>
      </c>
      <c r="B12" s="79">
        <v>-261</v>
      </c>
      <c r="C12" s="80">
        <v>-0.06947032206547778</v>
      </c>
      <c r="D12" s="20"/>
      <c r="E12" s="17" t="s">
        <v>11</v>
      </c>
      <c r="F12" s="79">
        <v>-7</v>
      </c>
      <c r="G12" s="80">
        <v>-0.18421052631578946</v>
      </c>
    </row>
    <row r="13" spans="1:7" ht="12.75">
      <c r="A13" s="15" t="s">
        <v>12</v>
      </c>
      <c r="B13" s="79">
        <v>-518</v>
      </c>
      <c r="C13" s="80">
        <v>-0.12395309882747069</v>
      </c>
      <c r="D13" s="20"/>
      <c r="E13" s="17" t="s">
        <v>13</v>
      </c>
      <c r="F13" s="79">
        <v>378</v>
      </c>
      <c r="G13" s="80">
        <v>1.512</v>
      </c>
    </row>
    <row r="14" spans="1:7" ht="12.75">
      <c r="A14" s="15" t="s">
        <v>14</v>
      </c>
      <c r="B14" s="79">
        <v>-745</v>
      </c>
      <c r="C14" s="80">
        <v>-0.1629127487426197</v>
      </c>
      <c r="D14" s="20"/>
      <c r="E14" s="17" t="s">
        <v>15</v>
      </c>
      <c r="F14" s="79">
        <v>-357</v>
      </c>
      <c r="G14" s="80">
        <v>-0.00480103282723006</v>
      </c>
    </row>
    <row r="15" spans="1:7" ht="12.75">
      <c r="A15" s="15" t="s">
        <v>16</v>
      </c>
      <c r="B15" s="79">
        <v>184</v>
      </c>
      <c r="C15" s="80">
        <v>0.03310543360921195</v>
      </c>
      <c r="D15" s="20"/>
      <c r="E15" s="17" t="s">
        <v>95</v>
      </c>
      <c r="F15" s="79">
        <v>-3145</v>
      </c>
      <c r="G15" s="80">
        <v>-0.04535621574848572</v>
      </c>
    </row>
    <row r="16" spans="1:7" ht="12.75">
      <c r="A16" s="15" t="s">
        <v>17</v>
      </c>
      <c r="B16" s="79">
        <v>641</v>
      </c>
      <c r="C16" s="80">
        <v>0.11159470752089136</v>
      </c>
      <c r="D16" s="20"/>
      <c r="E16" s="17"/>
      <c r="F16" s="16"/>
      <c r="G16" s="73"/>
    </row>
    <row r="17" spans="1:7" ht="12.75">
      <c r="A17" s="15" t="s">
        <v>18</v>
      </c>
      <c r="B17" s="79">
        <v>-217</v>
      </c>
      <c r="C17" s="80">
        <v>-0.023363479758828597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-1485</v>
      </c>
      <c r="C18" s="80">
        <v>-0.1376912378303199</v>
      </c>
      <c r="D18" s="20"/>
      <c r="E18" s="21" t="s">
        <v>21</v>
      </c>
      <c r="F18" s="44">
        <v>157</v>
      </c>
      <c r="G18" s="72">
        <v>0.0020952889363405843</v>
      </c>
    </row>
    <row r="19" spans="1:7" ht="12.75">
      <c r="A19" s="15" t="s">
        <v>22</v>
      </c>
      <c r="B19" s="79">
        <v>798</v>
      </c>
      <c r="C19" s="80">
        <v>0.08077740662010324</v>
      </c>
      <c r="D19" s="20"/>
      <c r="E19" s="17" t="s">
        <v>23</v>
      </c>
      <c r="F19" s="79">
        <v>-1609</v>
      </c>
      <c r="G19" s="80">
        <v>-0.02339614959576572</v>
      </c>
    </row>
    <row r="20" spans="1:7" ht="12.75">
      <c r="A20" s="15" t="s">
        <v>24</v>
      </c>
      <c r="B20" s="79">
        <v>807</v>
      </c>
      <c r="C20" s="80">
        <v>0.1986706056129985</v>
      </c>
      <c r="D20" s="20"/>
      <c r="E20" s="17" t="s">
        <v>25</v>
      </c>
      <c r="F20" s="79">
        <v>-145</v>
      </c>
      <c r="G20" s="80">
        <v>-0.0049450924220721644</v>
      </c>
    </row>
    <row r="21" spans="1:7" ht="12.75">
      <c r="A21" s="15" t="s">
        <v>26</v>
      </c>
      <c r="B21" s="79">
        <v>980</v>
      </c>
      <c r="C21" s="80">
        <v>0.26659412404787813</v>
      </c>
      <c r="D21" s="20"/>
      <c r="E21" s="17" t="s">
        <v>27</v>
      </c>
      <c r="F21" s="79">
        <v>-1416</v>
      </c>
      <c r="G21" s="80">
        <v>-0.09544994944388271</v>
      </c>
    </row>
    <row r="22" spans="1:8" ht="12.75">
      <c r="A22" s="15" t="s">
        <v>28</v>
      </c>
      <c r="B22" s="79">
        <v>46</v>
      </c>
      <c r="C22" s="80">
        <v>0.006804733727810651</v>
      </c>
      <c r="D22" s="20"/>
      <c r="E22" s="17" t="s">
        <v>29</v>
      </c>
      <c r="F22" s="79">
        <v>-1644</v>
      </c>
      <c r="G22" s="80">
        <v>-0.08841561794127138</v>
      </c>
      <c r="H22" s="26"/>
    </row>
    <row r="23" spans="1:8" ht="12.75">
      <c r="A23" s="15" t="s">
        <v>30</v>
      </c>
      <c r="B23" s="79">
        <v>-365</v>
      </c>
      <c r="C23" s="80">
        <v>-0.07297081167532987</v>
      </c>
      <c r="D23" s="20"/>
      <c r="E23" s="17" t="s">
        <v>31</v>
      </c>
      <c r="F23" s="79">
        <v>-2147</v>
      </c>
      <c r="G23" s="80">
        <v>-0.1549173822065084</v>
      </c>
      <c r="H23" s="26"/>
    </row>
    <row r="24" spans="1:8" ht="12.75">
      <c r="A24" s="15" t="s">
        <v>32</v>
      </c>
      <c r="B24" s="79">
        <v>292</v>
      </c>
      <c r="C24" s="80">
        <v>0.17516496700659867</v>
      </c>
      <c r="D24" s="20"/>
      <c r="E24" s="17" t="s">
        <v>33</v>
      </c>
      <c r="F24" s="79">
        <v>530</v>
      </c>
      <c r="G24" s="80">
        <v>0.21031746031746032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317</v>
      </c>
      <c r="G25" s="80">
        <v>0.3192346424974824</v>
      </c>
      <c r="H25" s="26"/>
    </row>
    <row r="26" spans="1:8" ht="12.75">
      <c r="A26" s="15" t="s">
        <v>35</v>
      </c>
      <c r="B26" s="87">
        <v>1.7999999999999972</v>
      </c>
      <c r="C26" s="80">
        <v>0.04603580562659839</v>
      </c>
      <c r="D26" s="20"/>
      <c r="E26" s="17" t="s">
        <v>37</v>
      </c>
      <c r="F26" s="79">
        <v>1066</v>
      </c>
      <c r="G26" s="80">
        <v>0.3044844330191374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554</v>
      </c>
      <c r="G27" s="80">
        <v>0.3839223839223839</v>
      </c>
      <c r="H27" s="26"/>
    </row>
    <row r="28" spans="1:8" ht="12.75">
      <c r="A28" s="15" t="s">
        <v>38</v>
      </c>
      <c r="B28" s="79">
        <v>2044</v>
      </c>
      <c r="C28" s="80">
        <v>0.03433909011491163</v>
      </c>
      <c r="D28" s="20"/>
      <c r="E28" s="17" t="s">
        <v>39</v>
      </c>
      <c r="F28" s="79">
        <v>1766</v>
      </c>
      <c r="G28" s="80">
        <v>0.28678142253978567</v>
      </c>
      <c r="H28" s="26"/>
    </row>
    <row r="29" spans="1:8" ht="12.75">
      <c r="A29" s="15" t="s">
        <v>40</v>
      </c>
      <c r="B29" s="79">
        <v>2507</v>
      </c>
      <c r="C29" s="80">
        <v>0.08559527467649972</v>
      </c>
      <c r="D29" s="20"/>
      <c r="E29" s="17" t="s">
        <v>41</v>
      </c>
      <c r="F29" s="79">
        <v>1227</v>
      </c>
      <c r="G29" s="80">
        <v>0.2761647535449021</v>
      </c>
      <c r="H29" s="26"/>
    </row>
    <row r="30" spans="1:8" ht="12.75">
      <c r="A30" s="15" t="s">
        <v>42</v>
      </c>
      <c r="B30" s="79">
        <v>-463</v>
      </c>
      <c r="C30" s="80">
        <v>-0.01531337853481065</v>
      </c>
      <c r="D30" s="20"/>
      <c r="E30" s="17" t="s">
        <v>43</v>
      </c>
      <c r="F30" s="79">
        <v>539</v>
      </c>
      <c r="G30" s="80">
        <v>0.3142857142857143</v>
      </c>
      <c r="H30" s="26"/>
    </row>
    <row r="31" spans="1:8" ht="12.75">
      <c r="A31" s="15" t="s">
        <v>44</v>
      </c>
      <c r="B31" s="79">
        <v>1342</v>
      </c>
      <c r="C31" s="80">
        <v>0.024225138545408597</v>
      </c>
      <c r="E31" s="17"/>
      <c r="F31" s="16"/>
      <c r="G31" s="73"/>
      <c r="H31" s="26"/>
    </row>
    <row r="32" spans="1:8" ht="12.75">
      <c r="A32" s="15" t="s">
        <v>45</v>
      </c>
      <c r="B32" s="79">
        <v>592</v>
      </c>
      <c r="C32" s="80">
        <v>0.03795115071478941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-27</v>
      </c>
      <c r="C33" s="80">
        <v>-0.0020105741306128528</v>
      </c>
      <c r="E33" s="21" t="s">
        <v>48</v>
      </c>
      <c r="F33" s="44">
        <v>-145</v>
      </c>
      <c r="G33" s="72">
        <v>-0.0049450924220721644</v>
      </c>
      <c r="H33" s="26"/>
    </row>
    <row r="34" spans="1:8" ht="12.75">
      <c r="A34" s="15" t="s">
        <v>40</v>
      </c>
      <c r="B34" s="79">
        <v>354</v>
      </c>
      <c r="C34" s="80">
        <v>0.06666666666666667</v>
      </c>
      <c r="E34" s="17" t="s">
        <v>49</v>
      </c>
      <c r="F34" s="79">
        <v>-937</v>
      </c>
      <c r="G34" s="80">
        <v>-0.04958721422523285</v>
      </c>
      <c r="H34" s="26"/>
    </row>
    <row r="35" spans="1:7" ht="12.75">
      <c r="A35" s="15" t="s">
        <v>42</v>
      </c>
      <c r="B35" s="79">
        <v>-381</v>
      </c>
      <c r="C35" s="80">
        <v>-0.04692696144845424</v>
      </c>
      <c r="D35" s="20"/>
      <c r="E35" s="17" t="s">
        <v>50</v>
      </c>
      <c r="F35" s="79">
        <v>-1131</v>
      </c>
      <c r="G35" s="80">
        <v>-0.1453540676005655</v>
      </c>
    </row>
    <row r="36" spans="1:7" ht="12.75">
      <c r="A36" s="15"/>
      <c r="B36" s="16"/>
      <c r="C36" s="73"/>
      <c r="D36" s="20"/>
      <c r="E36" s="17" t="s">
        <v>51</v>
      </c>
      <c r="F36" s="79">
        <v>-1416</v>
      </c>
      <c r="G36" s="80">
        <v>-0.09544994944388271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-1258</v>
      </c>
      <c r="G37" s="80">
        <v>-0.22642188624910006</v>
      </c>
    </row>
    <row r="38" spans="1:7" ht="14.25">
      <c r="A38" s="15" t="s">
        <v>103</v>
      </c>
      <c r="B38" s="79">
        <v>-470</v>
      </c>
      <c r="C38" s="80">
        <v>-0.006319667612375792</v>
      </c>
      <c r="D38" s="20"/>
      <c r="E38" s="17" t="s">
        <v>52</v>
      </c>
      <c r="F38" s="79">
        <v>200</v>
      </c>
      <c r="G38" s="80">
        <v>0.06631299734748011</v>
      </c>
    </row>
    <row r="39" spans="1:7" ht="12.75">
      <c r="A39" s="15" t="s">
        <v>53</v>
      </c>
      <c r="B39" s="79">
        <v>-2721</v>
      </c>
      <c r="C39" s="80">
        <v>-0.03903761728501334</v>
      </c>
      <c r="E39" s="17" t="s">
        <v>50</v>
      </c>
      <c r="F39" s="79">
        <v>-26</v>
      </c>
      <c r="G39" s="80">
        <v>-0.015330188679245283</v>
      </c>
    </row>
    <row r="40" spans="1:7" ht="12.75">
      <c r="A40" s="15" t="s">
        <v>54</v>
      </c>
      <c r="B40" s="79">
        <v>2022</v>
      </c>
      <c r="C40" s="80">
        <v>0.5047428856714927</v>
      </c>
      <c r="D40" s="20"/>
      <c r="E40" s="17" t="s">
        <v>55</v>
      </c>
      <c r="F40" s="79">
        <v>792</v>
      </c>
      <c r="G40" s="80">
        <v>0.0759639363130635</v>
      </c>
    </row>
    <row r="41" spans="1:7" ht="12.75">
      <c r="A41" s="15" t="s">
        <v>56</v>
      </c>
      <c r="B41" s="79">
        <v>-7</v>
      </c>
      <c r="C41" s="80">
        <v>-0.06140350877192982</v>
      </c>
      <c r="D41" s="20"/>
      <c r="E41" s="17" t="s">
        <v>57</v>
      </c>
      <c r="F41" s="79">
        <v>403</v>
      </c>
      <c r="G41" s="80">
        <v>0.04568643010996486</v>
      </c>
    </row>
    <row r="42" spans="1:7" ht="12.75">
      <c r="A42" s="15" t="s">
        <v>58</v>
      </c>
      <c r="B42" s="79">
        <v>178</v>
      </c>
      <c r="C42" s="80">
        <v>0.4564102564102564</v>
      </c>
      <c r="D42" s="20"/>
      <c r="E42" s="17" t="s">
        <v>59</v>
      </c>
      <c r="F42" s="79">
        <v>-209</v>
      </c>
      <c r="G42" s="80">
        <v>-0.04680851063829787</v>
      </c>
    </row>
    <row r="43" spans="1:7" ht="12.75">
      <c r="A43" s="15" t="s">
        <v>60</v>
      </c>
      <c r="B43" s="79">
        <v>25</v>
      </c>
      <c r="C43" s="80">
        <v>0.22935779816513763</v>
      </c>
      <c r="D43" s="20"/>
      <c r="E43" s="17"/>
      <c r="F43" s="16"/>
      <c r="G43" s="71"/>
    </row>
    <row r="44" spans="1:7" ht="12.75">
      <c r="A44" s="15" t="s">
        <v>61</v>
      </c>
      <c r="B44" s="79">
        <v>26</v>
      </c>
      <c r="C44" s="80">
        <v>0.32098765432098764</v>
      </c>
      <c r="E44" s="17" t="s">
        <v>62</v>
      </c>
      <c r="F44" s="79">
        <v>-938</v>
      </c>
      <c r="G44" s="80">
        <v>-0.11018442382238929</v>
      </c>
    </row>
    <row r="45" spans="1:7" ht="12.75">
      <c r="A45" s="15" t="s">
        <v>63</v>
      </c>
      <c r="B45" s="79">
        <v>2</v>
      </c>
      <c r="C45" s="80">
        <v>0.02666666666666667</v>
      </c>
      <c r="E45" s="17" t="s">
        <v>64</v>
      </c>
      <c r="F45" s="79">
        <v>79</v>
      </c>
      <c r="G45" s="80">
        <v>0.008362443103630782</v>
      </c>
    </row>
    <row r="46" spans="1:7" ht="12.75">
      <c r="A46" s="15" t="s">
        <v>65</v>
      </c>
      <c r="B46" s="79">
        <v>-7</v>
      </c>
      <c r="C46" s="80">
        <v>-0.5384615384615384</v>
      </c>
      <c r="D46" s="20"/>
      <c r="E46" s="17"/>
      <c r="F46" s="16"/>
      <c r="G46" s="73"/>
    </row>
    <row r="47" spans="1:7" ht="12.75">
      <c r="A47" s="15" t="s">
        <v>66</v>
      </c>
      <c r="B47" s="79">
        <v>11</v>
      </c>
      <c r="C47" s="80">
        <v>0.20754716981132076</v>
      </c>
      <c r="D47" s="20"/>
      <c r="E47" s="17" t="s">
        <v>67</v>
      </c>
      <c r="F47" s="89">
        <v>-0.050000000000000266</v>
      </c>
      <c r="G47" s="80">
        <v>-0.021276595744680965</v>
      </c>
    </row>
    <row r="48" spans="1:7" ht="12.75">
      <c r="A48" s="15" t="s">
        <v>68</v>
      </c>
      <c r="B48" s="79">
        <v>33</v>
      </c>
      <c r="C48" s="80">
        <v>2.75</v>
      </c>
      <c r="D48" s="20"/>
      <c r="E48" s="17" t="s">
        <v>69</v>
      </c>
      <c r="F48" s="89">
        <v>-0.040000000000000036</v>
      </c>
      <c r="G48" s="80">
        <v>-0.013793103448275874</v>
      </c>
    </row>
    <row r="49" spans="1:7" ht="14.25">
      <c r="A49" s="15" t="s">
        <v>119</v>
      </c>
      <c r="B49" s="79">
        <v>88</v>
      </c>
      <c r="C49" s="80">
        <v>1.872340425531915</v>
      </c>
      <c r="D49" s="20"/>
      <c r="E49" s="17"/>
      <c r="F49" s="49"/>
      <c r="G49" s="75"/>
    </row>
    <row r="50" spans="1:7" ht="12.75">
      <c r="A50" s="15" t="s">
        <v>70</v>
      </c>
      <c r="B50" s="79">
        <v>12</v>
      </c>
      <c r="C50" s="80">
        <v>0.631578947368421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9</v>
      </c>
      <c r="C51" s="80">
        <v>9</v>
      </c>
      <c r="D51" s="20"/>
      <c r="E51" s="21" t="s">
        <v>73</v>
      </c>
      <c r="F51" s="44">
        <v>327</v>
      </c>
      <c r="G51" s="72">
        <v>0.009913897647344167</v>
      </c>
    </row>
    <row r="52" spans="1:7" ht="12.75">
      <c r="A52" s="15" t="s">
        <v>74</v>
      </c>
      <c r="B52" s="79">
        <v>0</v>
      </c>
      <c r="C52" s="80">
        <v>0</v>
      </c>
      <c r="D52" s="20"/>
      <c r="E52" s="17" t="s">
        <v>75</v>
      </c>
      <c r="F52" s="79">
        <v>-145</v>
      </c>
      <c r="G52" s="80">
        <v>-0.0049450924220721644</v>
      </c>
    </row>
    <row r="53" spans="1:7" ht="12.75">
      <c r="A53" s="15" t="s">
        <v>76</v>
      </c>
      <c r="B53" s="79">
        <v>2</v>
      </c>
      <c r="C53" s="80">
        <v>1</v>
      </c>
      <c r="D53" s="20"/>
      <c r="E53" s="17" t="s">
        <v>77</v>
      </c>
      <c r="F53" s="79">
        <v>472</v>
      </c>
      <c r="G53" s="80">
        <v>0.12889131622064445</v>
      </c>
    </row>
    <row r="54" spans="1:7" ht="14.25">
      <c r="A54" s="15" t="s">
        <v>120</v>
      </c>
      <c r="B54" s="79">
        <v>1</v>
      </c>
      <c r="C54" s="80">
        <v>0.1</v>
      </c>
      <c r="D54" s="20"/>
      <c r="E54" s="17" t="s">
        <v>78</v>
      </c>
      <c r="F54" s="79">
        <v>178</v>
      </c>
      <c r="G54" s="80">
        <v>0.31899641577060933</v>
      </c>
    </row>
    <row r="55" spans="1:7" ht="12.75">
      <c r="A55" s="107" t="s">
        <v>164</v>
      </c>
      <c r="B55" s="79">
        <v>46</v>
      </c>
      <c r="C55" s="80">
        <v>0.32857142857142857</v>
      </c>
      <c r="E55" s="17"/>
      <c r="F55" s="17"/>
      <c r="G55" s="71"/>
    </row>
    <row r="56" spans="1:10" ht="12.75">
      <c r="A56" s="15" t="s">
        <v>121</v>
      </c>
      <c r="B56" s="79">
        <v>627</v>
      </c>
      <c r="C56" s="80">
        <v>1.1216457960644006</v>
      </c>
      <c r="E56" s="17" t="s">
        <v>158</v>
      </c>
      <c r="F56" s="111">
        <f>-0.004*100</f>
        <v>-0.4</v>
      </c>
      <c r="G56" s="80">
        <v>-0.1379310344827585</v>
      </c>
      <c r="J56" s="83"/>
    </row>
    <row r="57" spans="1:10" ht="12.75">
      <c r="A57" s="15"/>
      <c r="B57" s="22"/>
      <c r="C57" s="75"/>
      <c r="E57" s="17" t="s">
        <v>159</v>
      </c>
      <c r="F57" s="111">
        <f>-0.025*100</f>
        <v>-2.5</v>
      </c>
      <c r="G57" s="80">
        <v>-0.24038461538461545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06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-2095</v>
      </c>
      <c r="C60" s="80">
        <v>-0.029839904284412033</v>
      </c>
      <c r="E60" s="21" t="s">
        <v>85</v>
      </c>
      <c r="F60" s="44">
        <v>-145</v>
      </c>
      <c r="G60" s="72">
        <v>-0.0049450924220721644</v>
      </c>
    </row>
    <row r="61" spans="1:7" ht="12.75">
      <c r="A61" s="15" t="s">
        <v>86</v>
      </c>
      <c r="B61" s="79">
        <v>2492</v>
      </c>
      <c r="C61" s="80">
        <v>0.5810212170669153</v>
      </c>
      <c r="E61" s="17" t="s">
        <v>87</v>
      </c>
      <c r="F61" s="79">
        <v>-393</v>
      </c>
      <c r="G61" s="80">
        <v>-0.01910085054678007</v>
      </c>
    </row>
    <row r="62" spans="1:8" ht="12.75">
      <c r="A62" s="15" t="s">
        <v>88</v>
      </c>
      <c r="B62" s="79">
        <v>127</v>
      </c>
      <c r="C62" s="80">
        <v>0.4551971326164875</v>
      </c>
      <c r="E62" s="17" t="s">
        <v>89</v>
      </c>
      <c r="F62" s="79">
        <v>248</v>
      </c>
      <c r="G62" s="80">
        <v>0.02835257802675203</v>
      </c>
      <c r="H62" s="30"/>
    </row>
    <row r="63" spans="1:7" ht="12.75">
      <c r="A63" s="15" t="s">
        <v>90</v>
      </c>
      <c r="B63" s="79">
        <v>231</v>
      </c>
      <c r="C63" s="80">
        <v>0.4647887323943662</v>
      </c>
      <c r="E63" s="17"/>
      <c r="F63" s="17"/>
      <c r="G63" s="71"/>
    </row>
    <row r="64" spans="1:7" ht="12.75">
      <c r="A64" s="15" t="s">
        <v>91</v>
      </c>
      <c r="B64" s="79">
        <v>10</v>
      </c>
      <c r="C64" s="80">
        <v>0.20408163265306123</v>
      </c>
      <c r="E64" s="17" t="s">
        <v>92</v>
      </c>
      <c r="F64" s="89">
        <v>-0.040000000000000036</v>
      </c>
      <c r="G64" s="80">
        <v>-0.01646090534979425</v>
      </c>
    </row>
    <row r="65" spans="1:7" ht="13.5" thickBot="1">
      <c r="A65" s="15" t="s">
        <v>93</v>
      </c>
      <c r="B65" s="79">
        <v>56</v>
      </c>
      <c r="C65" s="80">
        <v>0.26540284360189575</v>
      </c>
      <c r="D65" s="101"/>
      <c r="E65" s="17" t="s">
        <v>94</v>
      </c>
      <c r="F65" s="89">
        <v>-0.03000000000000025</v>
      </c>
      <c r="G65" s="80">
        <v>-0.014018691588785163</v>
      </c>
    </row>
    <row r="66" spans="1:7" ht="13.5" thickTop="1">
      <c r="A66" s="102"/>
      <c r="B66" s="103"/>
      <c r="C66" s="104"/>
      <c r="D66" s="102"/>
      <c r="E66" s="102"/>
      <c r="F66" s="105"/>
      <c r="G66" s="104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10" t="s">
        <v>167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166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91" t="s">
        <v>155</v>
      </c>
      <c r="B3" s="39"/>
      <c r="C3" s="92" t="s">
        <v>153</v>
      </c>
      <c r="E3" s="93" t="s">
        <v>151</v>
      </c>
      <c r="F3" s="69"/>
      <c r="G3" s="69"/>
    </row>
    <row r="4" spans="1:7" ht="13.5" thickTop="1">
      <c r="A4" s="7"/>
      <c r="B4" s="8"/>
      <c r="C4" s="99" t="s">
        <v>2</v>
      </c>
      <c r="D4" s="9"/>
      <c r="E4" s="10"/>
      <c r="F4" s="8"/>
      <c r="G4" s="99" t="s">
        <v>2</v>
      </c>
    </row>
    <row r="5" spans="1:7" ht="12.75">
      <c r="A5" s="11" t="s">
        <v>129</v>
      </c>
      <c r="B5" s="12" t="s">
        <v>160</v>
      </c>
      <c r="C5" s="70" t="s">
        <v>160</v>
      </c>
      <c r="D5" s="13"/>
      <c r="E5" s="14" t="s">
        <v>0</v>
      </c>
      <c r="F5" s="12" t="s">
        <v>160</v>
      </c>
      <c r="G5" s="70" t="s">
        <v>160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-16</v>
      </c>
      <c r="C7" s="72">
        <v>-0.00021348704400501694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-16</v>
      </c>
      <c r="G8" s="72">
        <v>-0.00021348704400501694</v>
      </c>
    </row>
    <row r="9" spans="1:7" ht="12.75">
      <c r="A9" s="15" t="s">
        <v>5</v>
      </c>
      <c r="B9" s="79">
        <v>2045</v>
      </c>
      <c r="C9" s="80">
        <v>0.057974712252650676</v>
      </c>
      <c r="D9" s="20"/>
      <c r="E9" s="17" t="s">
        <v>6</v>
      </c>
      <c r="F9" s="79">
        <v>252</v>
      </c>
      <c r="G9" s="80">
        <v>0.7899686520376176</v>
      </c>
    </row>
    <row r="10" spans="1:7" ht="12.75">
      <c r="A10" s="15" t="s">
        <v>7</v>
      </c>
      <c r="B10" s="79">
        <v>-2061</v>
      </c>
      <c r="C10" s="80">
        <v>-0.05195099818511797</v>
      </c>
      <c r="D10" s="20"/>
      <c r="E10" s="17" t="s">
        <v>8</v>
      </c>
      <c r="F10" s="79">
        <v>113</v>
      </c>
      <c r="G10" s="80">
        <v>2.0545454545454547</v>
      </c>
    </row>
    <row r="11" spans="1:7" ht="12.75">
      <c r="A11" s="15"/>
      <c r="B11" s="16"/>
      <c r="C11" s="80"/>
      <c r="D11" s="20"/>
      <c r="E11" s="17" t="s">
        <v>9</v>
      </c>
      <c r="F11" s="79">
        <v>71</v>
      </c>
      <c r="G11" s="80">
        <v>1.6136363636363635</v>
      </c>
    </row>
    <row r="12" spans="1:7" ht="12.75">
      <c r="A12" s="15" t="s">
        <v>10</v>
      </c>
      <c r="B12" s="79">
        <v>-608</v>
      </c>
      <c r="C12" s="80">
        <v>-0.13928980526918672</v>
      </c>
      <c r="D12" s="20"/>
      <c r="E12" s="17" t="s">
        <v>11</v>
      </c>
      <c r="F12" s="79">
        <v>26</v>
      </c>
      <c r="G12" s="80">
        <v>2.1666666666666665</v>
      </c>
    </row>
    <row r="13" spans="1:7" ht="12.75">
      <c r="A13" s="15" t="s">
        <v>12</v>
      </c>
      <c r="B13" s="79">
        <v>-468</v>
      </c>
      <c r="C13" s="80">
        <v>-0.10071013557133635</v>
      </c>
      <c r="D13" s="20"/>
      <c r="E13" s="17" t="s">
        <v>13</v>
      </c>
      <c r="F13" s="79">
        <v>42</v>
      </c>
      <c r="G13" s="80">
        <v>0.20192307692307693</v>
      </c>
    </row>
    <row r="14" spans="1:7" ht="12.75">
      <c r="A14" s="15" t="s">
        <v>14</v>
      </c>
      <c r="B14" s="79">
        <v>53</v>
      </c>
      <c r="C14" s="80">
        <v>0.011725663716814159</v>
      </c>
      <c r="D14" s="20"/>
      <c r="E14" s="17" t="s">
        <v>15</v>
      </c>
      <c r="F14" s="79">
        <v>-268</v>
      </c>
      <c r="G14" s="80">
        <v>-0.0035911935358516355</v>
      </c>
    </row>
    <row r="15" spans="1:7" ht="12.75">
      <c r="A15" s="15" t="s">
        <v>16</v>
      </c>
      <c r="B15" s="79">
        <v>-277</v>
      </c>
      <c r="C15" s="80">
        <v>-0.04747215081405313</v>
      </c>
      <c r="D15" s="20"/>
      <c r="E15" s="17" t="s">
        <v>95</v>
      </c>
      <c r="F15" s="79">
        <v>-3375</v>
      </c>
      <c r="G15" s="80">
        <v>-0.04641408237640102</v>
      </c>
    </row>
    <row r="16" spans="1:7" ht="12.75">
      <c r="A16" s="15" t="s">
        <v>17</v>
      </c>
      <c r="B16" s="79">
        <v>-162</v>
      </c>
      <c r="C16" s="80">
        <v>-0.027429732475448696</v>
      </c>
      <c r="D16" s="20"/>
      <c r="E16" s="17"/>
      <c r="F16" s="16"/>
      <c r="G16" s="73"/>
    </row>
    <row r="17" spans="1:7" ht="12.75">
      <c r="A17" s="15" t="s">
        <v>18</v>
      </c>
      <c r="B17" s="79">
        <v>-443</v>
      </c>
      <c r="C17" s="80">
        <v>-0.04552461206453602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970</v>
      </c>
      <c r="C18" s="80">
        <v>0.09882832399388691</v>
      </c>
      <c r="D18" s="20"/>
      <c r="E18" s="21" t="s">
        <v>21</v>
      </c>
      <c r="F18" s="81">
        <v>-16</v>
      </c>
      <c r="G18" s="82">
        <v>-0.00021348704400501694</v>
      </c>
    </row>
    <row r="19" spans="1:7" ht="12.75">
      <c r="A19" s="15" t="s">
        <v>22</v>
      </c>
      <c r="B19" s="79">
        <v>1874</v>
      </c>
      <c r="C19" s="80">
        <v>0.23410368519675204</v>
      </c>
      <c r="D19" s="20"/>
      <c r="E19" s="17" t="s">
        <v>23</v>
      </c>
      <c r="F19" s="79">
        <v>-3123</v>
      </c>
      <c r="G19" s="80">
        <v>-0.04343834759023576</v>
      </c>
    </row>
    <row r="20" spans="1:7" ht="12.75">
      <c r="A20" s="15" t="s">
        <v>24</v>
      </c>
      <c r="B20" s="79">
        <v>229</v>
      </c>
      <c r="C20" s="80">
        <v>0.05974432559352987</v>
      </c>
      <c r="D20" s="20"/>
      <c r="E20" s="17" t="s">
        <v>25</v>
      </c>
      <c r="F20" s="79">
        <v>-312</v>
      </c>
      <c r="G20" s="80">
        <v>-0.010528447054059526</v>
      </c>
    </row>
    <row r="21" spans="1:7" ht="12.75">
      <c r="A21" s="15" t="s">
        <v>26</v>
      </c>
      <c r="B21" s="79">
        <v>-733</v>
      </c>
      <c r="C21" s="80">
        <v>-0.16625085053300068</v>
      </c>
      <c r="D21" s="20"/>
      <c r="E21" s="17" t="s">
        <v>27</v>
      </c>
      <c r="F21" s="79">
        <v>-1552</v>
      </c>
      <c r="G21" s="80">
        <v>-0.09470922072374444</v>
      </c>
    </row>
    <row r="22" spans="1:8" ht="12.75">
      <c r="A22" s="15" t="s">
        <v>28</v>
      </c>
      <c r="B22" s="79">
        <v>-1150</v>
      </c>
      <c r="C22" s="80">
        <v>-0.14538558786346398</v>
      </c>
      <c r="D22" s="20"/>
      <c r="E22" s="17" t="s">
        <v>29</v>
      </c>
      <c r="F22" s="79">
        <v>-2306</v>
      </c>
      <c r="G22" s="80">
        <v>-0.11033492822966508</v>
      </c>
      <c r="H22" s="26"/>
    </row>
    <row r="23" spans="1:8" ht="12.75">
      <c r="A23" s="15" t="s">
        <v>30</v>
      </c>
      <c r="B23" s="79">
        <v>403</v>
      </c>
      <c r="C23" s="80">
        <v>0.08762774516199173</v>
      </c>
      <c r="D23" s="20"/>
      <c r="E23" s="17" t="s">
        <v>31</v>
      </c>
      <c r="F23" s="79">
        <v>-1070</v>
      </c>
      <c r="G23" s="80">
        <v>-0.07167258356219439</v>
      </c>
      <c r="H23" s="26"/>
    </row>
    <row r="24" spans="1:8" ht="12.75">
      <c r="A24" s="15" t="s">
        <v>32</v>
      </c>
      <c r="B24" s="79">
        <v>296</v>
      </c>
      <c r="C24" s="80">
        <v>0.21590080233406272</v>
      </c>
      <c r="D24" s="20"/>
      <c r="E24" s="17" t="s">
        <v>33</v>
      </c>
      <c r="F24" s="79">
        <v>-112</v>
      </c>
      <c r="G24" s="80">
        <v>-0.0425531914893617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1</v>
      </c>
      <c r="G25" s="80">
        <v>0.0010080645161290322</v>
      </c>
      <c r="H25" s="26"/>
    </row>
    <row r="26" spans="1:8" ht="12.75">
      <c r="A26" s="15" t="s">
        <v>35</v>
      </c>
      <c r="B26" s="87">
        <v>1.6000000000000014</v>
      </c>
      <c r="C26" s="80">
        <v>0.04266666666666671</v>
      </c>
      <c r="D26" s="20"/>
      <c r="E26" s="17" t="s">
        <v>37</v>
      </c>
      <c r="F26" s="79">
        <v>1159</v>
      </c>
      <c r="G26" s="80">
        <v>0.49487617421007685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650</v>
      </c>
      <c r="G27" s="80">
        <v>0.819672131147541</v>
      </c>
      <c r="H27" s="26"/>
    </row>
    <row r="28" spans="1:8" ht="12.75">
      <c r="A28" s="15" t="s">
        <v>38</v>
      </c>
      <c r="B28" s="79">
        <v>943</v>
      </c>
      <c r="C28" s="80">
        <v>0.016097369454259915</v>
      </c>
      <c r="D28" s="20"/>
      <c r="E28" s="17" t="s">
        <v>39</v>
      </c>
      <c r="F28" s="79">
        <v>3107</v>
      </c>
      <c r="G28" s="80">
        <v>1.0183546378236643</v>
      </c>
      <c r="H28" s="26"/>
    </row>
    <row r="29" spans="1:8" ht="12.75">
      <c r="A29" s="15" t="s">
        <v>40</v>
      </c>
      <c r="B29" s="79">
        <v>2425</v>
      </c>
      <c r="C29" s="80">
        <v>0.09026950565812984</v>
      </c>
      <c r="D29" s="20"/>
      <c r="E29" s="17" t="s">
        <v>41</v>
      </c>
      <c r="F29" s="79">
        <v>3325</v>
      </c>
      <c r="G29" s="80">
        <v>2.974060822898032</v>
      </c>
      <c r="H29" s="26"/>
    </row>
    <row r="30" spans="1:8" ht="12.75">
      <c r="A30" s="15" t="s">
        <v>42</v>
      </c>
      <c r="B30" s="79">
        <v>-1482</v>
      </c>
      <c r="C30" s="80">
        <v>-0.046725730680707504</v>
      </c>
      <c r="D30" s="20"/>
      <c r="E30" s="17" t="s">
        <v>43</v>
      </c>
      <c r="F30" s="79">
        <v>-218</v>
      </c>
      <c r="G30" s="80">
        <v>-0.11277806518365235</v>
      </c>
      <c r="H30" s="26"/>
    </row>
    <row r="31" spans="1:8" ht="12.75">
      <c r="A31" s="15" t="s">
        <v>44</v>
      </c>
      <c r="B31" s="79">
        <v>1365</v>
      </c>
      <c r="C31" s="80">
        <v>0.025262807225347943</v>
      </c>
      <c r="E31" s="17"/>
      <c r="F31" s="16"/>
      <c r="G31" s="73"/>
      <c r="H31" s="26"/>
    </row>
    <row r="32" spans="1:8" ht="12.75">
      <c r="A32" s="15" t="s">
        <v>45</v>
      </c>
      <c r="B32" s="79">
        <v>-984</v>
      </c>
      <c r="C32" s="80">
        <v>-0.059337876138213834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-451</v>
      </c>
      <c r="C33" s="80">
        <v>-0.03249279538904899</v>
      </c>
      <c r="E33" s="21" t="s">
        <v>48</v>
      </c>
      <c r="F33" s="81">
        <v>-312</v>
      </c>
      <c r="G33" s="82">
        <v>-0.010528447054059526</v>
      </c>
      <c r="H33" s="26"/>
    </row>
    <row r="34" spans="1:8" ht="12.75">
      <c r="A34" s="15" t="s">
        <v>40</v>
      </c>
      <c r="B34" s="79">
        <v>43</v>
      </c>
      <c r="C34" s="80">
        <v>0.008164040250617049</v>
      </c>
      <c r="E34" s="17" t="s">
        <v>49</v>
      </c>
      <c r="F34" s="79">
        <v>-1507</v>
      </c>
      <c r="G34" s="80">
        <v>-0.07386168700681273</v>
      </c>
      <c r="H34" s="26"/>
    </row>
    <row r="35" spans="1:7" ht="12.75">
      <c r="A35" s="15" t="s">
        <v>42</v>
      </c>
      <c r="B35" s="79">
        <v>-494</v>
      </c>
      <c r="C35" s="80">
        <v>-0.05735516080343667</v>
      </c>
      <c r="D35" s="20"/>
      <c r="E35" s="17" t="s">
        <v>50</v>
      </c>
      <c r="F35" s="79">
        <v>-659</v>
      </c>
      <c r="G35" s="80">
        <v>-0.07808056872037915</v>
      </c>
    </row>
    <row r="36" spans="1:7" ht="12.75">
      <c r="A36" s="15"/>
      <c r="B36" s="16"/>
      <c r="C36" s="73"/>
      <c r="D36" s="20"/>
      <c r="E36" s="17" t="s">
        <v>51</v>
      </c>
      <c r="F36" s="79">
        <v>-1552</v>
      </c>
      <c r="G36" s="80">
        <v>-0.09470922072374444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-908</v>
      </c>
      <c r="G37" s="80">
        <v>-0.14047029702970298</v>
      </c>
    </row>
    <row r="38" spans="1:7" ht="14.25">
      <c r="A38" s="15" t="s">
        <v>103</v>
      </c>
      <c r="B38" s="79">
        <v>-575</v>
      </c>
      <c r="C38" s="80">
        <v>-0.007672190643930297</v>
      </c>
      <c r="D38" s="20"/>
      <c r="E38" s="17" t="s">
        <v>52</v>
      </c>
      <c r="F38" s="79">
        <v>-256</v>
      </c>
      <c r="G38" s="80">
        <v>-0.07823960880195599</v>
      </c>
    </row>
    <row r="39" spans="1:7" ht="12.75">
      <c r="A39" s="15" t="s">
        <v>53</v>
      </c>
      <c r="B39" s="79">
        <v>-3253</v>
      </c>
      <c r="C39" s="80">
        <v>-0.04458913028579261</v>
      </c>
      <c r="E39" s="17" t="s">
        <v>50</v>
      </c>
      <c r="F39" s="79">
        <v>-5</v>
      </c>
      <c r="G39" s="80">
        <v>-0.0029394473838918285</v>
      </c>
    </row>
    <row r="40" spans="1:7" ht="12.75">
      <c r="A40" s="15" t="s">
        <v>54</v>
      </c>
      <c r="B40" s="79">
        <v>2471</v>
      </c>
      <c r="C40" s="80">
        <v>1.6097719869706841</v>
      </c>
      <c r="D40" s="20"/>
      <c r="E40" s="17" t="s">
        <v>55</v>
      </c>
      <c r="F40" s="79">
        <v>1195</v>
      </c>
      <c r="G40" s="80">
        <v>0.12945509695590943</v>
      </c>
    </row>
    <row r="41" spans="1:7" ht="12.75">
      <c r="A41" s="15" t="s">
        <v>56</v>
      </c>
      <c r="B41" s="79">
        <v>55</v>
      </c>
      <c r="C41" s="80">
        <v>0.9322033898305084</v>
      </c>
      <c r="D41" s="20"/>
      <c r="E41" s="17" t="s">
        <v>57</v>
      </c>
      <c r="F41" s="79">
        <v>616</v>
      </c>
      <c r="G41" s="80">
        <v>0.07507617306520414</v>
      </c>
    </row>
    <row r="42" spans="1:7" ht="12.75">
      <c r="A42" s="15" t="s">
        <v>58</v>
      </c>
      <c r="B42" s="79">
        <v>74</v>
      </c>
      <c r="C42" s="80">
        <v>0.23417721518987342</v>
      </c>
      <c r="D42" s="20"/>
      <c r="E42" s="17" t="s">
        <v>59</v>
      </c>
      <c r="F42" s="79">
        <v>-79</v>
      </c>
      <c r="G42" s="80">
        <v>-0.01738556338028169</v>
      </c>
    </row>
    <row r="43" spans="1:7" ht="12.75">
      <c r="A43" s="15" t="s">
        <v>60</v>
      </c>
      <c r="B43" s="79">
        <v>45</v>
      </c>
      <c r="C43" s="80">
        <v>0.703125</v>
      </c>
      <c r="D43" s="20"/>
      <c r="E43" s="17"/>
      <c r="F43" s="16"/>
      <c r="G43" s="71"/>
    </row>
    <row r="44" spans="1:7" ht="12.75">
      <c r="A44" s="15" t="s">
        <v>61</v>
      </c>
      <c r="B44" s="79">
        <v>36</v>
      </c>
      <c r="C44" s="80">
        <v>0.8</v>
      </c>
      <c r="E44" s="17" t="s">
        <v>62</v>
      </c>
      <c r="F44" s="79">
        <v>-613</v>
      </c>
      <c r="G44" s="80">
        <v>-0.06717072101687487</v>
      </c>
    </row>
    <row r="45" spans="1:7" ht="12.75">
      <c r="A45" s="15" t="s">
        <v>63</v>
      </c>
      <c r="B45" s="79">
        <v>-4</v>
      </c>
      <c r="C45" s="80">
        <v>-0.05063291139240506</v>
      </c>
      <c r="E45" s="17" t="s">
        <v>64</v>
      </c>
      <c r="F45" s="79">
        <v>-509</v>
      </c>
      <c r="G45" s="80">
        <v>-0.05112494977902772</v>
      </c>
    </row>
    <row r="46" spans="1:7" ht="12.75">
      <c r="A46" s="15" t="s">
        <v>65</v>
      </c>
      <c r="B46" s="79">
        <v>-2</v>
      </c>
      <c r="C46" s="80">
        <v>-0.13333333333333333</v>
      </c>
      <c r="D46" s="20"/>
      <c r="E46" s="17"/>
      <c r="F46" s="16"/>
      <c r="G46" s="73"/>
    </row>
    <row r="47" spans="1:7" ht="12.75">
      <c r="A47" s="15" t="s">
        <v>66</v>
      </c>
      <c r="B47" s="79">
        <v>4</v>
      </c>
      <c r="C47" s="80">
        <v>0.08163265306122448</v>
      </c>
      <c r="D47" s="20"/>
      <c r="E47" s="17" t="s">
        <v>67</v>
      </c>
      <c r="F47" s="89">
        <v>-0.08000000000000007</v>
      </c>
      <c r="G47" s="80">
        <v>-0.0329218106995885</v>
      </c>
    </row>
    <row r="48" spans="1:7" ht="12.75">
      <c r="A48" s="15" t="s">
        <v>68</v>
      </c>
      <c r="B48" s="79">
        <v>8</v>
      </c>
      <c r="C48" s="80">
        <v>2</v>
      </c>
      <c r="D48" s="20"/>
      <c r="E48" s="17" t="s">
        <v>69</v>
      </c>
      <c r="F48" s="89">
        <v>-0.06000000000000005</v>
      </c>
      <c r="G48" s="80">
        <v>-0.02027027027027029</v>
      </c>
    </row>
    <row r="49" spans="1:7" ht="12.75">
      <c r="A49" s="15" t="s">
        <v>96</v>
      </c>
      <c r="B49" s="79">
        <v>-13</v>
      </c>
      <c r="C49" s="80">
        <v>-0.21666666666666667</v>
      </c>
      <c r="D49" s="20"/>
      <c r="E49" s="17"/>
      <c r="F49" s="49"/>
      <c r="G49" s="75"/>
    </row>
    <row r="50" spans="1:7" ht="12.75">
      <c r="A50" s="15" t="s">
        <v>70</v>
      </c>
      <c r="B50" s="79">
        <v>14</v>
      </c>
      <c r="C50" s="80">
        <v>2.8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-2</v>
      </c>
      <c r="C51" s="80">
        <v>-0.6666666666666666</v>
      </c>
      <c r="D51" s="20"/>
      <c r="E51" s="21" t="s">
        <v>73</v>
      </c>
      <c r="F51" s="81">
        <v>471</v>
      </c>
      <c r="G51" s="82">
        <v>0.014486513087072864</v>
      </c>
    </row>
    <row r="52" spans="1:7" ht="12.75">
      <c r="A52" s="15" t="s">
        <v>74</v>
      </c>
      <c r="B52" s="79">
        <v>5</v>
      </c>
      <c r="C52" s="80">
        <v>5</v>
      </c>
      <c r="D52" s="20"/>
      <c r="E52" s="17" t="s">
        <v>75</v>
      </c>
      <c r="F52" s="79">
        <v>-312</v>
      </c>
      <c r="G52" s="80">
        <v>-0.010528447054059526</v>
      </c>
    </row>
    <row r="53" spans="1:7" ht="12.75">
      <c r="A53" s="15" t="s">
        <v>76</v>
      </c>
      <c r="B53" s="79">
        <v>1</v>
      </c>
      <c r="C53" s="80">
        <v>1</v>
      </c>
      <c r="D53" s="20"/>
      <c r="E53" s="17" t="s">
        <v>77</v>
      </c>
      <c r="F53" s="79">
        <v>783</v>
      </c>
      <c r="G53" s="80">
        <v>0.2719694338311914</v>
      </c>
    </row>
    <row r="54" spans="1:7" ht="12.75">
      <c r="A54" s="15" t="s">
        <v>97</v>
      </c>
      <c r="B54" s="79">
        <v>10</v>
      </c>
      <c r="C54" s="96" t="s">
        <v>168</v>
      </c>
      <c r="D54" s="20"/>
      <c r="E54" s="17" t="s">
        <v>78</v>
      </c>
      <c r="F54" s="79">
        <v>108</v>
      </c>
      <c r="G54" s="80">
        <v>0.24</v>
      </c>
    </row>
    <row r="55" spans="1:11" ht="12.75">
      <c r="A55" s="15" t="s">
        <v>79</v>
      </c>
      <c r="B55" s="79">
        <v>64</v>
      </c>
      <c r="C55" s="80">
        <v>0.8421052631578947</v>
      </c>
      <c r="E55" s="17"/>
      <c r="F55" s="17"/>
      <c r="G55" s="71"/>
      <c r="I55" s="83"/>
      <c r="J55" s="109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158</v>
      </c>
      <c r="F56" s="98">
        <v>1.22479119210327</v>
      </c>
      <c r="G56" s="97">
        <v>0.7311274787535461</v>
      </c>
      <c r="I56" s="83"/>
      <c r="J56" s="108"/>
      <c r="K56" s="83"/>
    </row>
    <row r="57" spans="1:11" ht="12.75">
      <c r="A57" s="15"/>
      <c r="B57" s="22"/>
      <c r="C57" s="75"/>
      <c r="E57" s="17" t="s">
        <v>159</v>
      </c>
      <c r="F57" s="98">
        <v>3.052255248389108</v>
      </c>
      <c r="G57" s="97">
        <v>0.41540028288543146</v>
      </c>
      <c r="I57" s="83"/>
      <c r="J57" s="109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09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-312</v>
      </c>
      <c r="G60" s="82">
        <v>-0.010528447054059526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-144</v>
      </c>
      <c r="G61" s="80">
        <v>-0.006950142381389063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-168</v>
      </c>
      <c r="G62" s="80">
        <v>-0.01884464385866517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-0.08999999999999986</v>
      </c>
      <c r="G64" s="80">
        <v>-0.03571428571428566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-0.08000000000000007</v>
      </c>
      <c r="G65" s="85">
        <v>-0.036036036036036063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10" t="s">
        <v>167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