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000"/>
  </bookViews>
  <sheets>
    <sheet name="3yrACS Alphaebtical Order" sheetId="1" r:id="rId1"/>
  </sheets>
  <calcPr calcId="145621"/>
</workbook>
</file>

<file path=xl/calcChain.xml><?xml version="1.0" encoding="utf-8"?>
<calcChain xmlns="http://schemas.openxmlformats.org/spreadsheetml/2006/main">
  <c r="D6" i="1" l="1"/>
  <c r="D75" i="1" l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<sst xmlns="http://schemas.openxmlformats.org/spreadsheetml/2006/main" count="102" uniqueCount="70">
  <si>
    <t>2011 - 2013</t>
  </si>
  <si>
    <t>Change</t>
  </si>
  <si>
    <t>Statistical Significance</t>
  </si>
  <si>
    <t>Annapolis city (Anne Arundel)</t>
  </si>
  <si>
    <t>Arnold CDP (Anne Arundel)</t>
  </si>
  <si>
    <t>Aspen Hill CDP (Montgomery)</t>
  </si>
  <si>
    <t>Baltimore city (Baltimore city)</t>
  </si>
  <si>
    <t>Bel Air North CDP (Harford)</t>
  </si>
  <si>
    <t>Bel Air South CDP (Harford)</t>
  </si>
  <si>
    <t>Bethesda CDP (Montgomery)</t>
  </si>
  <si>
    <t>Bowie city (Prince George's)</t>
  </si>
  <si>
    <t>Carney CDP (Baltimore)</t>
  </si>
  <si>
    <t>*</t>
  </si>
  <si>
    <t>Catonsville CDP (Baltimore)</t>
  </si>
  <si>
    <t>Chillum CDP (Prince George's)</t>
  </si>
  <si>
    <t>Clinton CDP (Prince George's)</t>
  </si>
  <si>
    <t>College Park city (Prince George's)</t>
  </si>
  <si>
    <t>Columbia CDP (Howard)</t>
  </si>
  <si>
    <t>Crofton CDP (Anne Arundel)</t>
  </si>
  <si>
    <t>Cumberland city (Allegany)</t>
  </si>
  <si>
    <t>Dundalk CDP (Baltimore)</t>
  </si>
  <si>
    <t>Edgewood CDP (Harford)</t>
  </si>
  <si>
    <t>Eldersburg CDP (Carroll)</t>
  </si>
  <si>
    <t>Ellicott City CDP (Howard)</t>
  </si>
  <si>
    <t>Essex CDP (Baltimore)</t>
  </si>
  <si>
    <t>Fairland CDP (Montgomery)</t>
  </si>
  <si>
    <t>Fort Washington CDP (Prince George's)</t>
  </si>
  <si>
    <t>Frederick city (Frederick)</t>
  </si>
  <si>
    <t>Gaithersburg city (Montgomery)</t>
  </si>
  <si>
    <t>Germantown CDP (Montgomery)</t>
  </si>
  <si>
    <t>Glen Burnie CDP (Anne Arundel)</t>
  </si>
  <si>
    <t>Greenbelt city (Prince George's)</t>
  </si>
  <si>
    <t>Hagerstown city (Washington)</t>
  </si>
  <si>
    <t>Ilchester CDP (Howard)</t>
  </si>
  <si>
    <t>Landover CDP (Prince George's)</t>
  </si>
  <si>
    <t>Laurel city (Prince George's)</t>
  </si>
  <si>
    <t>Lochearn CDP (Baltimore)</t>
  </si>
  <si>
    <t>Middle River CDP (Baltimore)</t>
  </si>
  <si>
    <t>Milford Mill CDP (Baltimore)</t>
  </si>
  <si>
    <t>Montgomery Village CDP (Montgomery)</t>
  </si>
  <si>
    <t>North Bethesda CDP (Montgomery)</t>
  </si>
  <si>
    <t>North Potomac CDP (Montgomery)</t>
  </si>
  <si>
    <t>Odenton CDP (Anne Arundel)</t>
  </si>
  <si>
    <t>Olney CDP (Montgomery)</t>
  </si>
  <si>
    <t>Owings Mills CDP (Baltimore)</t>
  </si>
  <si>
    <t>Parkville CDP (Baltimore)</t>
  </si>
  <si>
    <t>Pasadena CDP (Anne Arundel)</t>
  </si>
  <si>
    <t>Perry Hall CDP (Baltimore)</t>
  </si>
  <si>
    <t>Pikesville CDP (Baltimore)</t>
  </si>
  <si>
    <t>Potomac CDP (Montgomery)</t>
  </si>
  <si>
    <t>Randallstown CDP (Baltimore)</t>
  </si>
  <si>
    <t>Reisterstown CDP (Baltimore)</t>
  </si>
  <si>
    <t>Rockville city (Montgomery)</t>
  </si>
  <si>
    <t>Salisbury city (Wicomico)</t>
  </si>
  <si>
    <t>Severn CDP (Anne Arundel)</t>
  </si>
  <si>
    <t>Severna Park CDP (Anne Arundel)</t>
  </si>
  <si>
    <t>Silver Spring CDP (Montgomery)</t>
  </si>
  <si>
    <t>South Laurel CDP (Prince George's)</t>
  </si>
  <si>
    <t>Suitland CDP (Prince George's)</t>
  </si>
  <si>
    <t>Towson CDP (Baltimore)</t>
  </si>
  <si>
    <t>Waldorf CDP (Charles)</t>
  </si>
  <si>
    <t>Wheaton CDP (Montgomery)</t>
  </si>
  <si>
    <t>Woodlawn CDP (Baltimore)</t>
  </si>
  <si>
    <t xml:space="preserve">An * indicates that the estimate is significantly different (at a 90% confidence level) than the estimate from the most current year. </t>
  </si>
  <si>
    <t>Source: U.S. Census Bureau, American Community Survey, December 2014.</t>
  </si>
  <si>
    <t>Poverty Rate</t>
  </si>
  <si>
    <t>Change in Poverty Rate</t>
  </si>
  <si>
    <t>2008 - 2010</t>
  </si>
  <si>
    <t/>
  </si>
  <si>
    <t>Poverty Rate for Maryland's Places  (Three Year ACS Data)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</si>
</sst>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11" xfId="0" applyNumberFormat="1" applyBorder="1" applyAlignment="1">
      <alignment horizontal="center"/>
    </xf>
    <xf numFmtId="164" fontId="0" fillId="0" borderId="10" xfId="1" applyNumberFormat="1" applyFont="1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/>
    </xf>
    <xf numFmtId="164" fontId="0" fillId="0" borderId="13" xfId="1" applyNumberFormat="1" applyFont="1" applyBorder="1"/>
    <xf numFmtId="0" fontId="5" fillId="2" borderId="0" xfId="2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/>
  </sheetViews>
  <sheetFormatPr defaultRowHeight="15"/>
  <cols>
    <col min="1" max="1" width="29.85546875" customWidth="1"/>
    <col min="2" max="3" width="23.7109375" customWidth="1"/>
    <col min="4" max="5" width="17.28515625" customWidth="1"/>
  </cols>
  <sheetData>
    <row r="1" spans="1:6" ht="15.75">
      <c r="A1" s="1" t="s">
        <v>69</v>
      </c>
      <c r="B1" s="1"/>
      <c r="C1" s="1"/>
      <c r="D1" s="1"/>
      <c r="E1" s="1"/>
      <c r="F1" s="2"/>
    </row>
    <row r="2" spans="1:6" ht="16.5" thickBot="1">
      <c r="A2" s="1"/>
      <c r="B2" s="1"/>
      <c r="C2" s="1"/>
      <c r="D2" s="1"/>
      <c r="E2" s="1"/>
      <c r="F2" s="2"/>
    </row>
    <row r="3" spans="1:6" ht="16.5" thickBot="1">
      <c r="A3" s="3"/>
      <c r="B3" s="4" t="s">
        <v>0</v>
      </c>
      <c r="C3" s="4" t="s">
        <v>67</v>
      </c>
      <c r="D3" s="20" t="s">
        <v>1</v>
      </c>
      <c r="E3" s="21"/>
      <c r="F3" s="3"/>
    </row>
    <row r="4" spans="1:6" ht="30.75" thickBot="1">
      <c r="A4" s="5"/>
      <c r="B4" s="6" t="s">
        <v>65</v>
      </c>
      <c r="C4" s="6" t="s">
        <v>65</v>
      </c>
      <c r="D4" s="7" t="s">
        <v>66</v>
      </c>
      <c r="E4" s="8" t="s">
        <v>2</v>
      </c>
    </row>
    <row r="5" spans="1:6">
      <c r="A5" s="14"/>
      <c r="B5" s="9"/>
      <c r="C5" s="9"/>
      <c r="D5" s="10"/>
      <c r="E5" s="11"/>
    </row>
    <row r="6" spans="1:6">
      <c r="A6" s="14" t="s">
        <v>3</v>
      </c>
      <c r="B6" s="13">
        <v>0.10099999999999999</v>
      </c>
      <c r="C6" s="13">
        <v>0.11900000000000001</v>
      </c>
      <c r="D6" s="13">
        <f>IF(B6="","",(B6-C6))</f>
        <v>-1.8000000000000016E-2</v>
      </c>
      <c r="E6" s="12"/>
    </row>
    <row r="7" spans="1:6">
      <c r="A7" s="14" t="s">
        <v>4</v>
      </c>
      <c r="B7" s="13">
        <v>6.0999999999999999E-2</v>
      </c>
      <c r="C7" s="13">
        <v>1.4999999999999999E-2</v>
      </c>
      <c r="D7" s="13">
        <f t="shared" ref="D7:D69" si="0">IF(B7="","",(B7-C7))</f>
        <v>4.5999999999999999E-2</v>
      </c>
      <c r="E7" s="12" t="s">
        <v>12</v>
      </c>
    </row>
    <row r="8" spans="1:6">
      <c r="A8" s="14" t="s">
        <v>5</v>
      </c>
      <c r="B8" s="13">
        <v>0.105</v>
      </c>
      <c r="C8" s="13">
        <v>9.1999999999999998E-2</v>
      </c>
      <c r="D8" s="13">
        <f t="shared" si="0"/>
        <v>1.2999999999999998E-2</v>
      </c>
      <c r="E8" s="12"/>
    </row>
    <row r="9" spans="1:6">
      <c r="A9" s="14" t="s">
        <v>6</v>
      </c>
      <c r="B9" s="13">
        <v>0.245</v>
      </c>
      <c r="C9" s="13">
        <v>0.22699999999999998</v>
      </c>
      <c r="D9" s="13">
        <f t="shared" si="0"/>
        <v>1.8000000000000016E-2</v>
      </c>
      <c r="E9" s="12" t="s">
        <v>12</v>
      </c>
    </row>
    <row r="10" spans="1:6">
      <c r="A10" s="14" t="s">
        <v>7</v>
      </c>
      <c r="B10" s="13">
        <v>4.2999999999999997E-2</v>
      </c>
      <c r="C10" s="13">
        <v>2.1000000000000001E-2</v>
      </c>
      <c r="D10" s="13">
        <f t="shared" si="0"/>
        <v>2.1999999999999995E-2</v>
      </c>
      <c r="E10" s="12"/>
    </row>
    <row r="11" spans="1:6">
      <c r="A11" s="14"/>
      <c r="B11" s="13" t="s">
        <v>68</v>
      </c>
      <c r="C11" s="13" t="s">
        <v>68</v>
      </c>
      <c r="D11" s="13" t="str">
        <f t="shared" si="0"/>
        <v/>
      </c>
      <c r="E11" s="12"/>
    </row>
    <row r="12" spans="1:6">
      <c r="A12" s="14" t="s">
        <v>8</v>
      </c>
      <c r="B12" s="13">
        <v>6.4000000000000001E-2</v>
      </c>
      <c r="C12" s="13">
        <v>4.2999999999999997E-2</v>
      </c>
      <c r="D12" s="13">
        <f t="shared" si="0"/>
        <v>2.1000000000000005E-2</v>
      </c>
      <c r="E12" s="12"/>
    </row>
    <row r="13" spans="1:6">
      <c r="A13" s="14" t="s">
        <v>9</v>
      </c>
      <c r="B13" s="13">
        <v>2.7000000000000003E-2</v>
      </c>
      <c r="C13" s="13">
        <v>2.7999999999999997E-2</v>
      </c>
      <c r="D13" s="13">
        <f t="shared" si="0"/>
        <v>-9.9999999999999395E-4</v>
      </c>
      <c r="E13" s="12"/>
    </row>
    <row r="14" spans="1:6">
      <c r="A14" s="14" t="s">
        <v>10</v>
      </c>
      <c r="B14" s="13">
        <v>3.3000000000000002E-2</v>
      </c>
      <c r="C14" s="13">
        <v>4.4999999999999998E-2</v>
      </c>
      <c r="D14" s="13">
        <f t="shared" si="0"/>
        <v>-1.1999999999999997E-2</v>
      </c>
      <c r="E14" s="12"/>
    </row>
    <row r="15" spans="1:6">
      <c r="A15" s="14" t="s">
        <v>11</v>
      </c>
      <c r="B15" s="13">
        <v>0.10300000000000001</v>
      </c>
      <c r="C15" s="13">
        <v>4.4000000000000004E-2</v>
      </c>
      <c r="D15" s="13">
        <f t="shared" si="0"/>
        <v>5.9000000000000004E-2</v>
      </c>
      <c r="E15" s="12" t="s">
        <v>12</v>
      </c>
    </row>
    <row r="16" spans="1:6">
      <c r="A16" s="14" t="s">
        <v>13</v>
      </c>
      <c r="B16" s="13">
        <v>7.4999999999999997E-2</v>
      </c>
      <c r="C16" s="13">
        <v>7.5999999999999998E-2</v>
      </c>
      <c r="D16" s="13">
        <f t="shared" si="0"/>
        <v>-1.0000000000000009E-3</v>
      </c>
      <c r="E16" s="12"/>
    </row>
    <row r="17" spans="1:5">
      <c r="A17" s="14"/>
      <c r="B17" s="13" t="s">
        <v>68</v>
      </c>
      <c r="C17" s="13" t="s">
        <v>68</v>
      </c>
      <c r="D17" s="13" t="str">
        <f t="shared" si="0"/>
        <v/>
      </c>
      <c r="E17" s="12"/>
    </row>
    <row r="18" spans="1:5">
      <c r="A18" s="14" t="s">
        <v>14</v>
      </c>
      <c r="B18" s="13">
        <v>0.14499999999999999</v>
      </c>
      <c r="C18" s="13">
        <v>0.17399999999999999</v>
      </c>
      <c r="D18" s="13">
        <f t="shared" si="0"/>
        <v>-2.8999999999999998E-2</v>
      </c>
      <c r="E18" s="12"/>
    </row>
    <row r="19" spans="1:5">
      <c r="A19" s="14" t="s">
        <v>15</v>
      </c>
      <c r="B19" s="13">
        <v>3.5000000000000003E-2</v>
      </c>
      <c r="C19" s="13">
        <v>5.7000000000000002E-2</v>
      </c>
      <c r="D19" s="13">
        <f t="shared" si="0"/>
        <v>-2.1999999999999999E-2</v>
      </c>
      <c r="E19" s="12"/>
    </row>
    <row r="20" spans="1:5">
      <c r="A20" s="14" t="s">
        <v>16</v>
      </c>
      <c r="B20" s="13">
        <v>0.33299999999999996</v>
      </c>
      <c r="C20" s="13">
        <v>0.27200000000000002</v>
      </c>
      <c r="D20" s="13">
        <f t="shared" si="0"/>
        <v>6.0999999999999943E-2</v>
      </c>
      <c r="E20" s="12"/>
    </row>
    <row r="21" spans="1:5">
      <c r="A21" s="14" t="s">
        <v>17</v>
      </c>
      <c r="B21" s="13">
        <v>6.5000000000000002E-2</v>
      </c>
      <c r="C21" s="13">
        <v>6.3E-2</v>
      </c>
      <c r="D21" s="13">
        <f t="shared" si="0"/>
        <v>2.0000000000000018E-3</v>
      </c>
      <c r="E21" s="12"/>
    </row>
    <row r="22" spans="1:5">
      <c r="A22" s="14" t="s">
        <v>18</v>
      </c>
      <c r="B22" s="13">
        <v>0.03</v>
      </c>
      <c r="C22" s="13">
        <v>2.3E-2</v>
      </c>
      <c r="D22" s="13">
        <f t="shared" si="0"/>
        <v>6.9999999999999993E-3</v>
      </c>
      <c r="E22" s="12"/>
    </row>
    <row r="23" spans="1:5">
      <c r="A23" s="14"/>
      <c r="B23" s="13" t="s">
        <v>68</v>
      </c>
      <c r="C23" s="13" t="s">
        <v>68</v>
      </c>
      <c r="D23" s="13" t="str">
        <f t="shared" si="0"/>
        <v/>
      </c>
      <c r="E23" s="12"/>
    </row>
    <row r="24" spans="1:5">
      <c r="A24" s="14" t="s">
        <v>19</v>
      </c>
      <c r="B24" s="13">
        <v>0.23</v>
      </c>
      <c r="C24" s="13">
        <v>0.17600000000000002</v>
      </c>
      <c r="D24" s="13">
        <f t="shared" si="0"/>
        <v>5.3999999999999992E-2</v>
      </c>
      <c r="E24" s="12"/>
    </row>
    <row r="25" spans="1:5">
      <c r="A25" s="14" t="s">
        <v>20</v>
      </c>
      <c r="B25" s="13">
        <v>0.14300000000000002</v>
      </c>
      <c r="C25" s="13">
        <v>0.13900000000000001</v>
      </c>
      <c r="D25" s="13">
        <f t="shared" si="0"/>
        <v>4.0000000000000036E-3</v>
      </c>
      <c r="E25" s="12"/>
    </row>
    <row r="26" spans="1:5">
      <c r="A26" s="14" t="s">
        <v>21</v>
      </c>
      <c r="B26" s="13">
        <v>0.158</v>
      </c>
      <c r="C26" s="13">
        <v>0.14899999999999999</v>
      </c>
      <c r="D26" s="13">
        <f t="shared" si="0"/>
        <v>9.000000000000008E-3</v>
      </c>
      <c r="E26" s="12"/>
    </row>
    <row r="27" spans="1:5">
      <c r="A27" s="14" t="s">
        <v>22</v>
      </c>
      <c r="B27" s="13">
        <v>2.8999999999999998E-2</v>
      </c>
      <c r="C27" s="13">
        <v>3.3000000000000002E-2</v>
      </c>
      <c r="D27" s="13">
        <f t="shared" si="0"/>
        <v>-4.0000000000000036E-3</v>
      </c>
      <c r="E27" s="12"/>
    </row>
    <row r="28" spans="1:5">
      <c r="A28" s="14" t="s">
        <v>23</v>
      </c>
      <c r="B28" s="13">
        <v>4.9000000000000002E-2</v>
      </c>
      <c r="C28" s="13">
        <v>3.5000000000000003E-2</v>
      </c>
      <c r="D28" s="13">
        <f t="shared" si="0"/>
        <v>1.3999999999999999E-2</v>
      </c>
      <c r="E28" s="12"/>
    </row>
    <row r="29" spans="1:5">
      <c r="A29" s="14"/>
      <c r="B29" s="13" t="s">
        <v>68</v>
      </c>
      <c r="C29" s="13" t="s">
        <v>68</v>
      </c>
      <c r="D29" s="13" t="str">
        <f t="shared" si="0"/>
        <v/>
      </c>
      <c r="E29" s="12"/>
    </row>
    <row r="30" spans="1:5">
      <c r="A30" s="14" t="s">
        <v>24</v>
      </c>
      <c r="B30" s="13">
        <v>0.10099999999999999</v>
      </c>
      <c r="C30" s="13">
        <v>0.13200000000000001</v>
      </c>
      <c r="D30" s="13">
        <f t="shared" si="0"/>
        <v>-3.1000000000000014E-2</v>
      </c>
      <c r="E30" s="12"/>
    </row>
    <row r="31" spans="1:5">
      <c r="A31" s="14" t="s">
        <v>25</v>
      </c>
      <c r="B31" s="13">
        <v>8.5000000000000006E-2</v>
      </c>
      <c r="C31" s="13">
        <v>0.113</v>
      </c>
      <c r="D31" s="13">
        <f t="shared" si="0"/>
        <v>-2.7999999999999997E-2</v>
      </c>
      <c r="E31" s="12"/>
    </row>
    <row r="32" spans="1:5">
      <c r="A32" s="14" t="s">
        <v>26</v>
      </c>
      <c r="B32" s="13">
        <v>3.7999999999999999E-2</v>
      </c>
      <c r="C32" s="13">
        <v>4.2000000000000003E-2</v>
      </c>
      <c r="D32" s="13">
        <f t="shared" si="0"/>
        <v>-4.0000000000000036E-3</v>
      </c>
      <c r="E32" s="12"/>
    </row>
    <row r="33" spans="1:5">
      <c r="A33" s="14" t="s">
        <v>27</v>
      </c>
      <c r="B33" s="13">
        <v>0.121</v>
      </c>
      <c r="C33" s="13">
        <v>8.3000000000000004E-2</v>
      </c>
      <c r="D33" s="13">
        <f t="shared" si="0"/>
        <v>3.7999999999999992E-2</v>
      </c>
      <c r="E33" s="12" t="s">
        <v>12</v>
      </c>
    </row>
    <row r="34" spans="1:5">
      <c r="A34" s="14" t="s">
        <v>28</v>
      </c>
      <c r="B34" s="13">
        <v>0.10800000000000001</v>
      </c>
      <c r="C34" s="13">
        <v>8.199999999999999E-2</v>
      </c>
      <c r="D34" s="13">
        <f t="shared" si="0"/>
        <v>2.6000000000000023E-2</v>
      </c>
      <c r="E34" s="12"/>
    </row>
    <row r="35" spans="1:5">
      <c r="A35" s="14"/>
      <c r="B35" s="13" t="s">
        <v>68</v>
      </c>
      <c r="C35" s="13" t="s">
        <v>68</v>
      </c>
      <c r="D35" s="13" t="str">
        <f t="shared" si="0"/>
        <v/>
      </c>
      <c r="E35" s="12"/>
    </row>
    <row r="36" spans="1:5">
      <c r="A36" s="14" t="s">
        <v>29</v>
      </c>
      <c r="B36" s="13">
        <v>7.0000000000000007E-2</v>
      </c>
      <c r="C36" s="13">
        <v>6.4000000000000001E-2</v>
      </c>
      <c r="D36" s="13">
        <f t="shared" si="0"/>
        <v>6.0000000000000053E-3</v>
      </c>
      <c r="E36" s="12"/>
    </row>
    <row r="37" spans="1:5">
      <c r="A37" s="14" t="s">
        <v>30</v>
      </c>
      <c r="B37" s="13">
        <v>0.1</v>
      </c>
      <c r="C37" s="13">
        <v>0.11900000000000001</v>
      </c>
      <c r="D37" s="13">
        <f t="shared" si="0"/>
        <v>-1.9000000000000003E-2</v>
      </c>
      <c r="E37" s="12"/>
    </row>
    <row r="38" spans="1:5">
      <c r="A38" s="14" t="s">
        <v>31</v>
      </c>
      <c r="B38" s="13">
        <v>0.11699999999999999</v>
      </c>
      <c r="C38" s="13">
        <v>9.1999999999999998E-2</v>
      </c>
      <c r="D38" s="13">
        <f t="shared" si="0"/>
        <v>2.4999999999999994E-2</v>
      </c>
      <c r="E38" s="12"/>
    </row>
    <row r="39" spans="1:5">
      <c r="A39" s="14" t="s">
        <v>32</v>
      </c>
      <c r="B39" s="13">
        <v>0.254</v>
      </c>
      <c r="C39" s="13">
        <v>0.22</v>
      </c>
      <c r="D39" s="13">
        <f t="shared" si="0"/>
        <v>3.4000000000000002E-2</v>
      </c>
      <c r="E39" s="12"/>
    </row>
    <row r="40" spans="1:5">
      <c r="A40" s="14" t="s">
        <v>33</v>
      </c>
      <c r="B40" s="13">
        <v>5.0999999999999997E-2</v>
      </c>
      <c r="C40" s="13">
        <v>2.2000000000000002E-2</v>
      </c>
      <c r="D40" s="13">
        <f t="shared" si="0"/>
        <v>2.8999999999999995E-2</v>
      </c>
      <c r="E40" s="12"/>
    </row>
    <row r="41" spans="1:5">
      <c r="A41" s="14"/>
      <c r="B41" s="13" t="s">
        <v>68</v>
      </c>
      <c r="C41" s="13" t="s">
        <v>68</v>
      </c>
      <c r="D41" s="13" t="str">
        <f t="shared" si="0"/>
        <v/>
      </c>
      <c r="E41" s="12"/>
    </row>
    <row r="42" spans="1:5">
      <c r="A42" s="14" t="s">
        <v>34</v>
      </c>
      <c r="B42" s="13">
        <v>0.17699999999999999</v>
      </c>
      <c r="C42" s="13">
        <v>0.14899999999999999</v>
      </c>
      <c r="D42" s="13">
        <f t="shared" si="0"/>
        <v>2.7999999999999997E-2</v>
      </c>
      <c r="E42" s="12"/>
    </row>
    <row r="43" spans="1:5">
      <c r="A43" s="14" t="s">
        <v>35</v>
      </c>
      <c r="B43" s="13">
        <v>9.6999999999999989E-2</v>
      </c>
      <c r="C43" s="13">
        <v>5.5E-2</v>
      </c>
      <c r="D43" s="13">
        <f t="shared" si="0"/>
        <v>4.1999999999999989E-2</v>
      </c>
      <c r="E43" s="15" t="s">
        <v>12</v>
      </c>
    </row>
    <row r="44" spans="1:5">
      <c r="A44" s="14" t="s">
        <v>36</v>
      </c>
      <c r="B44" s="13">
        <v>8.3000000000000004E-2</v>
      </c>
      <c r="C44" s="13">
        <v>0.13200000000000001</v>
      </c>
      <c r="D44" s="13">
        <f t="shared" si="0"/>
        <v>-4.9000000000000002E-2</v>
      </c>
      <c r="E44" s="15"/>
    </row>
    <row r="45" spans="1:5">
      <c r="A45" s="14" t="s">
        <v>37</v>
      </c>
      <c r="B45" s="13">
        <v>0.14499999999999999</v>
      </c>
      <c r="C45" s="13">
        <v>6.9000000000000006E-2</v>
      </c>
      <c r="D45" s="13">
        <f t="shared" si="0"/>
        <v>7.5999999999999984E-2</v>
      </c>
      <c r="E45" s="15" t="s">
        <v>12</v>
      </c>
    </row>
    <row r="46" spans="1:5">
      <c r="A46" s="14" t="s">
        <v>38</v>
      </c>
      <c r="B46" s="13">
        <v>0.12300000000000001</v>
      </c>
      <c r="C46" s="13">
        <v>8.199999999999999E-2</v>
      </c>
      <c r="D46" s="13">
        <f t="shared" si="0"/>
        <v>4.1000000000000023E-2</v>
      </c>
      <c r="E46" s="15"/>
    </row>
    <row r="47" spans="1:5">
      <c r="A47" s="14"/>
      <c r="B47" s="13" t="s">
        <v>68</v>
      </c>
      <c r="C47" s="13" t="s">
        <v>68</v>
      </c>
      <c r="D47" s="13" t="str">
        <f t="shared" si="0"/>
        <v/>
      </c>
      <c r="E47" s="15"/>
    </row>
    <row r="48" spans="1:5">
      <c r="A48" s="14" t="s">
        <v>39</v>
      </c>
      <c r="B48" s="13">
        <v>6.0999999999999999E-2</v>
      </c>
      <c r="C48" s="13">
        <v>7.8E-2</v>
      </c>
      <c r="D48" s="13">
        <f t="shared" si="0"/>
        <v>-1.7000000000000001E-2</v>
      </c>
      <c r="E48" s="15"/>
    </row>
    <row r="49" spans="1:5">
      <c r="A49" s="14" t="s">
        <v>40</v>
      </c>
      <c r="B49" s="13">
        <v>7.0000000000000007E-2</v>
      </c>
      <c r="C49" s="13">
        <v>5.9000000000000004E-2</v>
      </c>
      <c r="D49" s="13">
        <f t="shared" si="0"/>
        <v>1.1000000000000003E-2</v>
      </c>
      <c r="E49" s="15"/>
    </row>
    <row r="50" spans="1:5">
      <c r="A50" s="14" t="s">
        <v>41</v>
      </c>
      <c r="B50" s="13">
        <v>2.7000000000000003E-2</v>
      </c>
      <c r="C50" s="13">
        <v>3.6000000000000004E-2</v>
      </c>
      <c r="D50" s="13">
        <f t="shared" si="0"/>
        <v>-9.0000000000000011E-3</v>
      </c>
      <c r="E50" s="15"/>
    </row>
    <row r="51" spans="1:5">
      <c r="A51" s="14" t="s">
        <v>42</v>
      </c>
      <c r="B51" s="13">
        <v>4.7E-2</v>
      </c>
      <c r="C51" s="13">
        <v>2.8999999999999998E-2</v>
      </c>
      <c r="D51" s="13">
        <f t="shared" si="0"/>
        <v>1.8000000000000002E-2</v>
      </c>
      <c r="E51" s="15"/>
    </row>
    <row r="52" spans="1:5">
      <c r="A52" s="14" t="s">
        <v>43</v>
      </c>
      <c r="B52" s="13">
        <v>1.9E-2</v>
      </c>
      <c r="C52" s="13">
        <v>2.4E-2</v>
      </c>
      <c r="D52" s="13">
        <f t="shared" si="0"/>
        <v>-5.000000000000001E-3</v>
      </c>
      <c r="E52" s="15"/>
    </row>
    <row r="53" spans="1:5">
      <c r="A53" s="14"/>
      <c r="B53" s="13" t="s">
        <v>68</v>
      </c>
      <c r="C53" s="13" t="s">
        <v>68</v>
      </c>
      <c r="D53" s="13" t="str">
        <f t="shared" si="0"/>
        <v/>
      </c>
      <c r="E53" s="15"/>
    </row>
    <row r="54" spans="1:5">
      <c r="A54" s="14" t="s">
        <v>44</v>
      </c>
      <c r="B54" s="13">
        <v>6.8000000000000005E-2</v>
      </c>
      <c r="C54" s="13">
        <v>8.900000000000001E-2</v>
      </c>
      <c r="D54" s="13">
        <f t="shared" si="0"/>
        <v>-2.1000000000000005E-2</v>
      </c>
      <c r="E54" s="15"/>
    </row>
    <row r="55" spans="1:5">
      <c r="A55" s="14" t="s">
        <v>45</v>
      </c>
      <c r="B55" s="13">
        <v>0.13500000000000001</v>
      </c>
      <c r="C55" s="13">
        <v>9.4E-2</v>
      </c>
      <c r="D55" s="13">
        <f t="shared" si="0"/>
        <v>4.1000000000000009E-2</v>
      </c>
      <c r="E55" s="15"/>
    </row>
    <row r="56" spans="1:5">
      <c r="A56" s="14" t="s">
        <v>46</v>
      </c>
      <c r="B56" s="13">
        <v>4.2999999999999997E-2</v>
      </c>
      <c r="C56" s="13">
        <v>4.4999999999999998E-2</v>
      </c>
      <c r="D56" s="13">
        <f t="shared" si="0"/>
        <v>-2.0000000000000018E-3</v>
      </c>
      <c r="E56" s="15"/>
    </row>
    <row r="57" spans="1:5">
      <c r="A57" s="14" t="s">
        <v>47</v>
      </c>
      <c r="B57" s="13">
        <v>6.6000000000000003E-2</v>
      </c>
      <c r="C57" s="13">
        <v>0.03</v>
      </c>
      <c r="D57" s="13">
        <f t="shared" si="0"/>
        <v>3.6000000000000004E-2</v>
      </c>
      <c r="E57" s="15" t="s">
        <v>12</v>
      </c>
    </row>
    <row r="58" spans="1:5">
      <c r="A58" s="14" t="s">
        <v>48</v>
      </c>
      <c r="B58" s="13">
        <v>0.08</v>
      </c>
      <c r="C58" s="13">
        <v>7.8E-2</v>
      </c>
      <c r="D58" s="13">
        <f t="shared" si="0"/>
        <v>2.0000000000000018E-3</v>
      </c>
      <c r="E58" s="15"/>
    </row>
    <row r="59" spans="1:5">
      <c r="A59" s="14"/>
      <c r="B59" s="13" t="s">
        <v>68</v>
      </c>
      <c r="C59" s="13" t="s">
        <v>68</v>
      </c>
      <c r="D59" s="13" t="str">
        <f t="shared" si="0"/>
        <v/>
      </c>
      <c r="E59" s="15"/>
    </row>
    <row r="60" spans="1:5">
      <c r="A60" s="14" t="s">
        <v>49</v>
      </c>
      <c r="B60" s="13">
        <v>3.7000000000000005E-2</v>
      </c>
      <c r="C60" s="13">
        <v>2.5000000000000001E-2</v>
      </c>
      <c r="D60" s="13">
        <f t="shared" si="0"/>
        <v>1.2000000000000004E-2</v>
      </c>
      <c r="E60" s="15"/>
    </row>
    <row r="61" spans="1:5">
      <c r="A61" s="14" t="s">
        <v>50</v>
      </c>
      <c r="B61" s="13">
        <v>0.115</v>
      </c>
      <c r="C61" s="13">
        <v>0.06</v>
      </c>
      <c r="D61" s="13">
        <f t="shared" si="0"/>
        <v>5.5000000000000007E-2</v>
      </c>
      <c r="E61" s="15" t="s">
        <v>12</v>
      </c>
    </row>
    <row r="62" spans="1:5">
      <c r="A62" s="14" t="s">
        <v>51</v>
      </c>
      <c r="B62" s="13">
        <v>0.13600000000000001</v>
      </c>
      <c r="C62" s="13">
        <v>0.154</v>
      </c>
      <c r="D62" s="13">
        <f t="shared" si="0"/>
        <v>-1.7999999999999988E-2</v>
      </c>
      <c r="E62" s="15"/>
    </row>
    <row r="63" spans="1:5">
      <c r="A63" s="14" t="s">
        <v>52</v>
      </c>
      <c r="B63" s="13">
        <v>6.2E-2</v>
      </c>
      <c r="C63" s="13">
        <v>4.9000000000000002E-2</v>
      </c>
      <c r="D63" s="13">
        <f t="shared" si="0"/>
        <v>1.2999999999999998E-2</v>
      </c>
      <c r="E63" s="15"/>
    </row>
    <row r="64" spans="1:5">
      <c r="A64" s="14" t="s">
        <v>53</v>
      </c>
      <c r="B64" s="13">
        <v>0.31</v>
      </c>
      <c r="C64" s="13">
        <v>0.23499999999999999</v>
      </c>
      <c r="D64" s="13">
        <f t="shared" si="0"/>
        <v>7.5000000000000011E-2</v>
      </c>
      <c r="E64" s="15" t="s">
        <v>12</v>
      </c>
    </row>
    <row r="65" spans="1:5">
      <c r="A65" s="14"/>
      <c r="B65" s="13" t="s">
        <v>68</v>
      </c>
      <c r="C65" s="13" t="s">
        <v>68</v>
      </c>
      <c r="D65" s="13" t="str">
        <f t="shared" si="0"/>
        <v/>
      </c>
      <c r="E65" s="15"/>
    </row>
    <row r="66" spans="1:5">
      <c r="A66" s="14" t="s">
        <v>54</v>
      </c>
      <c r="B66" s="13">
        <v>8.900000000000001E-2</v>
      </c>
      <c r="C66" s="13">
        <v>6.3E-2</v>
      </c>
      <c r="D66" s="13">
        <f t="shared" si="0"/>
        <v>2.6000000000000009E-2</v>
      </c>
      <c r="E66" s="15"/>
    </row>
    <row r="67" spans="1:5">
      <c r="A67" s="14" t="s">
        <v>55</v>
      </c>
      <c r="B67" s="13">
        <v>0.03</v>
      </c>
      <c r="C67" s="13">
        <v>2.5000000000000001E-2</v>
      </c>
      <c r="D67" s="13">
        <f t="shared" si="0"/>
        <v>4.9999999999999975E-3</v>
      </c>
      <c r="E67" s="15"/>
    </row>
    <row r="68" spans="1:5">
      <c r="A68" s="14" t="s">
        <v>56</v>
      </c>
      <c r="B68" s="13">
        <v>0.107</v>
      </c>
      <c r="C68" s="13">
        <v>0.11699999999999999</v>
      </c>
      <c r="D68" s="13">
        <f t="shared" si="0"/>
        <v>-9.999999999999995E-3</v>
      </c>
      <c r="E68" s="15"/>
    </row>
    <row r="69" spans="1:5">
      <c r="A69" s="14" t="s">
        <v>57</v>
      </c>
      <c r="B69" s="13">
        <v>7.2000000000000008E-2</v>
      </c>
      <c r="C69" s="13">
        <v>7.0000000000000007E-2</v>
      </c>
      <c r="D69" s="13">
        <f t="shared" si="0"/>
        <v>2.0000000000000018E-3</v>
      </c>
      <c r="E69" s="15"/>
    </row>
    <row r="70" spans="1:5">
      <c r="A70" s="14" t="s">
        <v>58</v>
      </c>
      <c r="B70" s="13">
        <v>0.152</v>
      </c>
      <c r="C70" s="13">
        <v>6.5000000000000002E-2</v>
      </c>
      <c r="D70" s="13">
        <f t="shared" ref="D70:D75" si="1">IF(B70="","",(B70-C70))</f>
        <v>8.6999999999999994E-2</v>
      </c>
      <c r="E70" s="15" t="s">
        <v>12</v>
      </c>
    </row>
    <row r="71" spans="1:5">
      <c r="A71" s="14"/>
      <c r="B71" s="13" t="s">
        <v>68</v>
      </c>
      <c r="C71" s="13" t="s">
        <v>68</v>
      </c>
      <c r="D71" s="13" t="str">
        <f t="shared" si="1"/>
        <v/>
      </c>
      <c r="E71" s="15"/>
    </row>
    <row r="72" spans="1:5">
      <c r="A72" s="14" t="s">
        <v>59</v>
      </c>
      <c r="B72" s="13">
        <v>0.122</v>
      </c>
      <c r="C72" s="13">
        <v>9.9000000000000005E-2</v>
      </c>
      <c r="D72" s="13">
        <f t="shared" si="1"/>
        <v>2.2999999999999993E-2</v>
      </c>
      <c r="E72" s="15"/>
    </row>
    <row r="73" spans="1:5">
      <c r="A73" s="14" t="s">
        <v>60</v>
      </c>
      <c r="B73" s="13">
        <v>0.1</v>
      </c>
      <c r="C73" s="13">
        <v>7.0000000000000007E-2</v>
      </c>
      <c r="D73" s="13">
        <f t="shared" si="1"/>
        <v>0.03</v>
      </c>
      <c r="E73" s="15" t="s">
        <v>12</v>
      </c>
    </row>
    <row r="74" spans="1:5">
      <c r="A74" s="14" t="s">
        <v>61</v>
      </c>
      <c r="B74" s="13">
        <v>0.115</v>
      </c>
      <c r="C74" s="13">
        <v>0.115</v>
      </c>
      <c r="D74" s="13">
        <f t="shared" si="1"/>
        <v>0</v>
      </c>
      <c r="E74" s="15"/>
    </row>
    <row r="75" spans="1:5" ht="15.75" thickBot="1">
      <c r="A75" s="16" t="s">
        <v>62</v>
      </c>
      <c r="B75" s="18">
        <v>0.114</v>
      </c>
      <c r="C75" s="18">
        <v>7.6999999999999999E-2</v>
      </c>
      <c r="D75" s="18">
        <f t="shared" si="1"/>
        <v>3.7000000000000005E-2</v>
      </c>
      <c r="E75" s="17"/>
    </row>
    <row r="77" spans="1:5">
      <c r="A77" s="19" t="s">
        <v>63</v>
      </c>
    </row>
    <row r="78" spans="1:5">
      <c r="A78" t="s">
        <v>64</v>
      </c>
    </row>
  </sheetData>
  <mergeCells count="1">
    <mergeCell ref="D3:E3"/>
  </mergeCells>
  <pageMargins left="0.7" right="0.2" top="0.75" bottom="0.75" header="0.3" footer="0.3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5EE211-A5AE-4287-B11A-8A98B23691C0}"/>
</file>

<file path=customXml/itemProps2.xml><?xml version="1.0" encoding="utf-8"?>
<ds:datastoreItem xmlns:ds="http://schemas.openxmlformats.org/officeDocument/2006/customXml" ds:itemID="{0A96E636-7867-4287-A7AF-C069C52B553B}"/>
</file>

<file path=customXml/itemProps3.xml><?xml version="1.0" encoding="utf-8"?>
<ds:datastoreItem xmlns:ds="http://schemas.openxmlformats.org/officeDocument/2006/customXml" ds:itemID="{8B4272FD-67EC-46E3-A149-555CA2B6C9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3yrACS Alphaebtical Order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White, Donna</cp:lastModifiedBy>
  <cp:lastPrinted>2015-01-02T17:29:49Z</cp:lastPrinted>
  <dcterms:created xsi:type="dcterms:W3CDTF">2014-12-26T16:13:26Z</dcterms:created>
  <dcterms:modified xsi:type="dcterms:W3CDTF">2016-12-05T17:10:30Z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