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P:\PDS_work\AUTHUNIT\QUARTERLYREPORTS\Fourth Quarter\2022\"/>
    </mc:Choice>
  </mc:AlternateContent>
  <xr:revisionPtr revIDLastSave="0" documentId="13_ncr:1_{A448D8CA-8E57-48B2-8FA2-4D472F3B4236}" xr6:coauthVersionLast="47" xr6:coauthVersionMax="47" xr10:uidLastSave="{00000000-0000-0000-0000-000000000000}"/>
  <bookViews>
    <workbookView xWindow="-57720" yWindow="-1965" windowWidth="29040" windowHeight="15840" xr2:uid="{00000000-000D-0000-FFFF-FFFF00000000}"/>
  </bookViews>
  <sheets>
    <sheet name="4thQ_Tab2" sheetId="1" r:id="rId1"/>
  </sheets>
  <externalReferences>
    <externalReference r:id="rId2"/>
  </externalReferences>
  <definedNames>
    <definedName name="_xlnm.Print_Area" localSheetId="0">'4thQ_Tab2'!$B$1:$AO$83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C17" i="1"/>
  <c r="D17" i="1"/>
  <c r="E17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5" i="1"/>
  <c r="D35" i="1"/>
  <c r="E35" i="1"/>
  <c r="C36" i="1"/>
  <c r="D36" i="1"/>
  <c r="E36" i="1"/>
  <c r="C37" i="1"/>
  <c r="D37" i="1"/>
  <c r="E37" i="1"/>
  <c r="C38" i="1"/>
  <c r="D38" i="1"/>
  <c r="E38" i="1"/>
  <c r="C40" i="1"/>
  <c r="D40" i="1"/>
  <c r="E40" i="1"/>
  <c r="C41" i="1"/>
  <c r="D41" i="1"/>
  <c r="E41" i="1"/>
  <c r="C42" i="1"/>
  <c r="D42" i="1"/>
  <c r="E42" i="1"/>
  <c r="C43" i="1"/>
  <c r="D43" i="1"/>
  <c r="E43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</calcChain>
</file>

<file path=xl/sharedStrings.xml><?xml version="1.0" encoding="utf-8"?>
<sst xmlns="http://schemas.openxmlformats.org/spreadsheetml/2006/main" count="108" uniqueCount="72">
  <si>
    <t>JURISDICTION</t>
  </si>
  <si>
    <t>STATE OF MARYLAND (2)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</si>
  <si>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</si>
  <si>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</si>
  <si>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</si>
  <si>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</si>
  <si>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</si>
  <si>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</si>
  <si>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</si>
  <si>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</si>
  <si>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</si>
  <si>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</si>
  <si>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</si>
  <si>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</si>
  <si>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</si>
  <si>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</si>
  <si>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</si>
  <si>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</si>
  <si>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</si>
  <si>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</si>
  <si>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</si>
  <si>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</si>
  <si>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</si>
  <si>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</si>
  <si>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</si>
  <si>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</si>
  <si>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</si>
  <si>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</si>
  <si>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</si>
  <si>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</si>
  <si>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</si>
  <si>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</si>
  <si>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</si>
  <si>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</si>
  <si>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</si>
  <si>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</si>
  <si>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</si>
  <si>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</si>
  <si>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</si>
  <si>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</si>
  <si>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</si>
  <si>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</si>
  <si>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</si>
  <si>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</si>
  <si>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</si>
  <si>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</si>
  <si>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</si>
  <si>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</si>
  <si>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</si>
  <si>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</si>
  <si>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</si>
  <si>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</si>
  <si>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</si>
  <si>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>STATE 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</si>
  <si>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</si>
  <si>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</si>
  <si>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</si>
  <si>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</si>
  <si>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FOURTH QUARTER</t>
  </si>
  <si>
    <t>2016</t>
  </si>
  <si>
    <t>2015</t>
  </si>
  <si>
    <t>2014</t>
  </si>
  <si>
    <t>2013</t>
  </si>
  <si>
    <t>2012</t>
  </si>
  <si>
    <t>2011</t>
  </si>
  <si>
    <t>2010</t>
  </si>
  <si>
    <t>TOTAL</t>
  </si>
  <si>
    <t>SINGLE FAMILY</t>
  </si>
  <si>
    <t>MULTI FAMILY</t>
  </si>
  <si>
    <t>Table 2.</t>
  </si>
  <si>
    <t xml:space="preserve">NEW HOUSING UNITS AUTHORIZED FOR CONSTRUCTION FOURTH QUARTER 2022 - 2010 </t>
  </si>
  <si>
    <t>PREPARED BY MD DEPARTMENT OF PLANNING.  PLANNING SERVICES. 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</si>
</sst>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22" xfId="0" applyFont="1" applyBorder="1"/>
    <xf numFmtId="0" fontId="3" fillId="0" borderId="12" xfId="0" applyFont="1" applyBorder="1"/>
    <xf numFmtId="0" fontId="3" fillId="0" borderId="18" xfId="0" applyFont="1" applyBorder="1"/>
    <xf numFmtId="0" fontId="2" fillId="0" borderId="18" xfId="0" applyFont="1" applyBorder="1"/>
    <xf numFmtId="0" fontId="2" fillId="0" borderId="19" xfId="0" applyFont="1" applyBorder="1"/>
    <xf numFmtId="0" fontId="3" fillId="0" borderId="23" xfId="0" applyFont="1" applyBorder="1"/>
    <xf numFmtId="165" fontId="2" fillId="0" borderId="9" xfId="1" applyNumberFormat="1" applyFont="1" applyBorder="1"/>
    <xf numFmtId="41" fontId="2" fillId="0" borderId="20" xfId="0" applyNumberFormat="1" applyFont="1" applyBorder="1"/>
    <xf numFmtId="41" fontId="2" fillId="0" borderId="21" xfId="0" applyNumberFormat="1" applyFont="1" applyBorder="1"/>
    <xf numFmtId="0" fontId="3" fillId="0" borderId="24" xfId="0" applyFont="1" applyBorder="1"/>
    <xf numFmtId="0" fontId="3" fillId="0" borderId="17" xfId="0" applyFont="1" applyBorder="1"/>
    <xf numFmtId="41" fontId="2" fillId="0" borderId="25" xfId="0" applyNumberFormat="1" applyFont="1" applyBorder="1"/>
    <xf numFmtId="41" fontId="2" fillId="0" borderId="26" xfId="0" applyNumberFormat="1" applyFont="1" applyBorder="1"/>
    <xf numFmtId="165" fontId="3" fillId="0" borderId="9" xfId="1" applyNumberFormat="1" applyFont="1" applyBorder="1"/>
    <xf numFmtId="41" fontId="3" fillId="0" borderId="20" xfId="0" applyNumberFormat="1" applyFont="1" applyBorder="1"/>
    <xf numFmtId="41" fontId="3" fillId="0" borderId="21" xfId="0" applyNumberFormat="1" applyFont="1" applyBorder="1"/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DS_work\AUTHUNIT\QUARTERLYREPORTS\Fourth%20Quarter\2022\4thq2022.xlsx" TargetMode="External"/><Relationship Id="rId1" Type="http://schemas.openxmlformats.org/officeDocument/2006/relationships/externalLinkPath" Target="4thq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thQ_2022"/>
    </sheetNames>
    <sheetDataSet>
      <sheetData sheetId="0">
        <row r="15">
          <cell r="R15">
            <v>3323</v>
          </cell>
          <cell r="S15">
            <v>1929</v>
          </cell>
          <cell r="T15">
            <v>1394</v>
          </cell>
        </row>
        <row r="17">
          <cell r="R17">
            <v>3240</v>
          </cell>
          <cell r="S17">
            <v>1854</v>
          </cell>
          <cell r="T17">
            <v>1386</v>
          </cell>
        </row>
        <row r="19">
          <cell r="R19">
            <v>2444</v>
          </cell>
          <cell r="S19">
            <v>1674</v>
          </cell>
          <cell r="T19">
            <v>770</v>
          </cell>
        </row>
        <row r="20">
          <cell r="R20">
            <v>1200</v>
          </cell>
          <cell r="S20">
            <v>782</v>
          </cell>
          <cell r="T20">
            <v>418</v>
          </cell>
        </row>
        <row r="21">
          <cell r="R21">
            <v>1149</v>
          </cell>
          <cell r="S21">
            <v>797</v>
          </cell>
          <cell r="T21">
            <v>352</v>
          </cell>
        </row>
        <row r="22">
          <cell r="R22">
            <v>95</v>
          </cell>
          <cell r="S22">
            <v>95</v>
          </cell>
          <cell r="T22">
            <v>0</v>
          </cell>
        </row>
        <row r="23">
          <cell r="R23">
            <v>796</v>
          </cell>
          <cell r="S23">
            <v>180</v>
          </cell>
          <cell r="T23">
            <v>616</v>
          </cell>
        </row>
        <row r="24">
          <cell r="R24">
            <v>661</v>
          </cell>
          <cell r="S24">
            <v>51</v>
          </cell>
          <cell r="T24">
            <v>610</v>
          </cell>
        </row>
        <row r="25">
          <cell r="R25">
            <v>135</v>
          </cell>
          <cell r="S25">
            <v>129</v>
          </cell>
          <cell r="T25">
            <v>6</v>
          </cell>
        </row>
        <row r="27">
          <cell r="R27">
            <v>1418</v>
          </cell>
          <cell r="S27">
            <v>625</v>
          </cell>
          <cell r="T27">
            <v>793</v>
          </cell>
        </row>
        <row r="28">
          <cell r="R28">
            <v>191</v>
          </cell>
          <cell r="S28">
            <v>189</v>
          </cell>
          <cell r="T28">
            <v>2</v>
          </cell>
        </row>
        <row r="29">
          <cell r="R29">
            <v>167</v>
          </cell>
          <cell r="S29">
            <v>137</v>
          </cell>
          <cell r="T29">
            <v>30</v>
          </cell>
        </row>
        <row r="30">
          <cell r="R30">
            <v>70</v>
          </cell>
          <cell r="S30">
            <v>52</v>
          </cell>
          <cell r="T30">
            <v>18</v>
          </cell>
        </row>
        <row r="31">
          <cell r="R31">
            <v>200</v>
          </cell>
          <cell r="S31">
            <v>67</v>
          </cell>
          <cell r="T31">
            <v>133</v>
          </cell>
        </row>
        <row r="32">
          <cell r="R32">
            <v>129</v>
          </cell>
          <cell r="S32">
            <v>129</v>
          </cell>
          <cell r="T32">
            <v>0</v>
          </cell>
        </row>
        <row r="33">
          <cell r="R33">
            <v>661</v>
          </cell>
          <cell r="S33">
            <v>51</v>
          </cell>
          <cell r="T33">
            <v>610</v>
          </cell>
        </row>
        <row r="35">
          <cell r="R35">
            <v>1228</v>
          </cell>
          <cell r="S35">
            <v>666</v>
          </cell>
          <cell r="T35">
            <v>562</v>
          </cell>
        </row>
        <row r="36">
          <cell r="R36">
            <v>386</v>
          </cell>
          <cell r="S36">
            <v>210</v>
          </cell>
          <cell r="T36">
            <v>176</v>
          </cell>
        </row>
        <row r="37">
          <cell r="R37">
            <v>148</v>
          </cell>
          <cell r="S37">
            <v>122</v>
          </cell>
          <cell r="T37">
            <v>26</v>
          </cell>
        </row>
        <row r="38">
          <cell r="R38">
            <v>694</v>
          </cell>
          <cell r="S38">
            <v>334</v>
          </cell>
          <cell r="T38">
            <v>360</v>
          </cell>
        </row>
        <row r="40">
          <cell r="R40">
            <v>228</v>
          </cell>
          <cell r="S40">
            <v>228</v>
          </cell>
          <cell r="T40">
            <v>0</v>
          </cell>
        </row>
        <row r="41">
          <cell r="R41">
            <v>14</v>
          </cell>
          <cell r="S41">
            <v>14</v>
          </cell>
          <cell r="T41">
            <v>0</v>
          </cell>
        </row>
        <row r="42">
          <cell r="R42">
            <v>161</v>
          </cell>
          <cell r="S42">
            <v>161</v>
          </cell>
          <cell r="T42">
            <v>0</v>
          </cell>
        </row>
        <row r="43">
          <cell r="R43">
            <v>53</v>
          </cell>
          <cell r="S43">
            <v>53</v>
          </cell>
          <cell r="T43">
            <v>0</v>
          </cell>
        </row>
        <row r="45">
          <cell r="R45">
            <v>65</v>
          </cell>
          <cell r="S45">
            <v>65</v>
          </cell>
          <cell r="T45">
            <v>0</v>
          </cell>
        </row>
        <row r="46">
          <cell r="R46">
            <v>5</v>
          </cell>
          <cell r="S46">
            <v>5</v>
          </cell>
          <cell r="T46">
            <v>0</v>
          </cell>
        </row>
        <row r="47">
          <cell r="R47">
            <v>1</v>
          </cell>
          <cell r="S47">
            <v>1</v>
          </cell>
          <cell r="T47">
            <v>0</v>
          </cell>
        </row>
        <row r="48">
          <cell r="R48">
            <v>0</v>
          </cell>
          <cell r="S48">
            <v>0</v>
          </cell>
          <cell r="T48">
            <v>0</v>
          </cell>
        </row>
        <row r="49">
          <cell r="R49">
            <v>19</v>
          </cell>
          <cell r="S49">
            <v>19</v>
          </cell>
          <cell r="T49">
            <v>0</v>
          </cell>
        </row>
        <row r="50">
          <cell r="R50">
            <v>41</v>
          </cell>
          <cell r="S50">
            <v>41</v>
          </cell>
          <cell r="T50">
            <v>0</v>
          </cell>
        </row>
        <row r="52">
          <cell r="R52">
            <v>199</v>
          </cell>
          <cell r="S52">
            <v>166</v>
          </cell>
          <cell r="T52">
            <v>33</v>
          </cell>
        </row>
        <row r="53">
          <cell r="R53">
            <v>17</v>
          </cell>
          <cell r="S53">
            <v>13</v>
          </cell>
          <cell r="T53">
            <v>4</v>
          </cell>
        </row>
        <row r="54">
          <cell r="R54">
            <v>0</v>
          </cell>
          <cell r="S54">
            <v>0</v>
          </cell>
          <cell r="T54">
            <v>0</v>
          </cell>
        </row>
        <row r="55">
          <cell r="R55">
            <v>0</v>
          </cell>
          <cell r="S55">
            <v>0</v>
          </cell>
          <cell r="T55">
            <v>0</v>
          </cell>
        </row>
        <row r="56">
          <cell r="R56">
            <v>34</v>
          </cell>
          <cell r="S56">
            <v>34</v>
          </cell>
          <cell r="T56">
            <v>0</v>
          </cell>
        </row>
        <row r="57">
          <cell r="R57">
            <v>18</v>
          </cell>
          <cell r="S57">
            <v>14</v>
          </cell>
          <cell r="T57">
            <v>4</v>
          </cell>
        </row>
        <row r="58">
          <cell r="R58">
            <v>0</v>
          </cell>
          <cell r="S58">
            <v>0</v>
          </cell>
          <cell r="T58">
            <v>0</v>
          </cell>
        </row>
        <row r="59">
          <cell r="R59">
            <v>1</v>
          </cell>
          <cell r="S59">
            <v>1</v>
          </cell>
          <cell r="T59">
            <v>0</v>
          </cell>
        </row>
        <row r="60">
          <cell r="R60">
            <v>102</v>
          </cell>
          <cell r="S60">
            <v>77</v>
          </cell>
          <cell r="T60">
            <v>25</v>
          </cell>
        </row>
        <row r="61">
          <cell r="R61">
            <v>28</v>
          </cell>
          <cell r="S61">
            <v>28</v>
          </cell>
          <cell r="T61">
            <v>0</v>
          </cell>
        </row>
        <row r="62">
          <cell r="R62">
            <v>18</v>
          </cell>
          <cell r="S62">
            <v>18</v>
          </cell>
          <cell r="T62">
            <v>0</v>
          </cell>
        </row>
        <row r="64">
          <cell r="R64">
            <v>185</v>
          </cell>
          <cell r="S64">
            <v>179</v>
          </cell>
          <cell r="T64">
            <v>6</v>
          </cell>
        </row>
        <row r="65">
          <cell r="R65">
            <v>16</v>
          </cell>
          <cell r="S65">
            <v>16</v>
          </cell>
          <cell r="T65">
            <v>0</v>
          </cell>
        </row>
        <row r="66">
          <cell r="R66">
            <v>9</v>
          </cell>
          <cell r="S66">
            <v>9</v>
          </cell>
          <cell r="T66">
            <v>0</v>
          </cell>
        </row>
        <row r="67">
          <cell r="R67">
            <v>50</v>
          </cell>
          <cell r="S67">
            <v>50</v>
          </cell>
          <cell r="T67">
            <v>0</v>
          </cell>
        </row>
        <row r="68">
          <cell r="R68">
            <v>110</v>
          </cell>
          <cell r="S68">
            <v>104</v>
          </cell>
          <cell r="T68">
            <v>6</v>
          </cell>
        </row>
        <row r="69">
          <cell r="R69">
            <v>45</v>
          </cell>
          <cell r="S69">
            <v>39</v>
          </cell>
          <cell r="T69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6"/>
  <sheetViews>
    <sheetView tabSelected="1" workbookViewId="0">
      <selection activeCell="B1" sqref="B1:AO83"/>
    </sheetView>
  </sheetViews>
  <sheetFormatPr defaultRowHeight="14.25" x14ac:dyDescent="0.2"/>
  <cols>
    <col min="1" max="1" width="9.140625" style="1"/>
    <col min="2" max="2" width="45" style="1" bestFit="1" customWidth="1"/>
    <col min="3" max="16384" width="9.140625" style="1"/>
  </cols>
  <sheetData>
    <row r="1" spans="1:41" x14ac:dyDescent="0.2">
      <c r="B1" s="1" t="s">
        <v>69</v>
      </c>
    </row>
    <row r="2" spans="1:41" ht="18.75" thickBot="1" x14ac:dyDescent="0.3">
      <c r="B2" s="25" t="s">
        <v>70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spans="1:41" ht="18.75" thickTop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41" ht="15.75" customHeight="1" thickBo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41" ht="20.25" customHeight="1" thickTop="1" x14ac:dyDescent="0.2">
      <c r="A5" s="2"/>
      <c r="B5" s="48" t="s">
        <v>0</v>
      </c>
      <c r="C5" s="37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9"/>
    </row>
    <row r="6" spans="1:41" ht="15" customHeight="1" x14ac:dyDescent="0.2">
      <c r="A6" s="2"/>
      <c r="B6" s="49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2"/>
    </row>
    <row r="7" spans="1:41" ht="15" thickBot="1" x14ac:dyDescent="0.25">
      <c r="A7" s="2"/>
      <c r="B7" s="49"/>
      <c r="C7" s="43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5"/>
    </row>
    <row r="8" spans="1:41" ht="15" customHeight="1" x14ac:dyDescent="0.2">
      <c r="A8" s="2"/>
      <c r="B8" s="49"/>
      <c r="C8" s="35">
        <v>2022</v>
      </c>
      <c r="D8" s="35"/>
      <c r="E8" s="35"/>
      <c r="F8" s="35">
        <v>2021</v>
      </c>
      <c r="G8" s="35"/>
      <c r="H8" s="35"/>
      <c r="I8" s="26">
        <v>2020</v>
      </c>
      <c r="J8" s="27"/>
      <c r="K8" s="28"/>
      <c r="L8" s="35">
        <v>2019</v>
      </c>
      <c r="M8" s="35"/>
      <c r="N8" s="35"/>
      <c r="O8" s="35">
        <v>2018</v>
      </c>
      <c r="P8" s="35"/>
      <c r="Q8" s="35"/>
      <c r="R8" s="35">
        <v>2017</v>
      </c>
      <c r="S8" s="35"/>
      <c r="T8" s="35"/>
      <c r="U8" s="35" t="s">
        <v>59</v>
      </c>
      <c r="V8" s="35"/>
      <c r="W8" s="35"/>
      <c r="X8" s="35" t="s">
        <v>60</v>
      </c>
      <c r="Y8" s="35"/>
      <c r="Z8" s="35"/>
      <c r="AA8" s="35" t="s">
        <v>61</v>
      </c>
      <c r="AB8" s="35"/>
      <c r="AC8" s="35"/>
      <c r="AD8" s="35" t="s">
        <v>62</v>
      </c>
      <c r="AE8" s="35"/>
      <c r="AF8" s="35"/>
      <c r="AG8" s="35" t="s">
        <v>63</v>
      </c>
      <c r="AH8" s="35"/>
      <c r="AI8" s="35"/>
      <c r="AJ8" s="35" t="s">
        <v>64</v>
      </c>
      <c r="AK8" s="35"/>
      <c r="AL8" s="35"/>
      <c r="AM8" s="35" t="s">
        <v>65</v>
      </c>
      <c r="AN8" s="35"/>
      <c r="AO8" s="46"/>
    </row>
    <row r="9" spans="1:41" ht="15" customHeight="1" x14ac:dyDescent="0.2">
      <c r="A9" s="2"/>
      <c r="B9" s="49"/>
      <c r="C9" s="36"/>
      <c r="D9" s="36"/>
      <c r="E9" s="36"/>
      <c r="F9" s="36"/>
      <c r="G9" s="36"/>
      <c r="H9" s="36"/>
      <c r="I9" s="29"/>
      <c r="J9" s="30"/>
      <c r="K9" s="31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47"/>
    </row>
    <row r="10" spans="1:41" ht="15" thickBot="1" x14ac:dyDescent="0.25">
      <c r="A10" s="2"/>
      <c r="B10" s="49"/>
      <c r="C10" s="36"/>
      <c r="D10" s="36"/>
      <c r="E10" s="36"/>
      <c r="F10" s="36"/>
      <c r="G10" s="36"/>
      <c r="H10" s="36"/>
      <c r="I10" s="32"/>
      <c r="J10" s="33"/>
      <c r="K10" s="34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47"/>
    </row>
    <row r="11" spans="1:41" x14ac:dyDescent="0.2">
      <c r="A11" s="4"/>
      <c r="B11" s="49"/>
      <c r="C11" s="35" t="s">
        <v>66</v>
      </c>
      <c r="D11" s="21" t="s">
        <v>67</v>
      </c>
      <c r="E11" s="21" t="s">
        <v>68</v>
      </c>
      <c r="F11" s="35" t="s">
        <v>66</v>
      </c>
      <c r="G11" s="21" t="s">
        <v>67</v>
      </c>
      <c r="H11" s="21" t="s">
        <v>68</v>
      </c>
      <c r="I11" s="35" t="s">
        <v>66</v>
      </c>
      <c r="J11" s="21" t="s">
        <v>67</v>
      </c>
      <c r="K11" s="21" t="s">
        <v>68</v>
      </c>
      <c r="L11" s="35" t="s">
        <v>66</v>
      </c>
      <c r="M11" s="21" t="s">
        <v>67</v>
      </c>
      <c r="N11" s="21" t="s">
        <v>68</v>
      </c>
      <c r="O11" s="35" t="s">
        <v>66</v>
      </c>
      <c r="P11" s="21" t="s">
        <v>67</v>
      </c>
      <c r="Q11" s="21" t="s">
        <v>68</v>
      </c>
      <c r="R11" s="35" t="s">
        <v>66</v>
      </c>
      <c r="S11" s="21" t="s">
        <v>67</v>
      </c>
      <c r="T11" s="21" t="s">
        <v>68</v>
      </c>
      <c r="U11" s="35" t="s">
        <v>66</v>
      </c>
      <c r="V11" s="21" t="s">
        <v>67</v>
      </c>
      <c r="W11" s="21" t="s">
        <v>68</v>
      </c>
      <c r="X11" s="35" t="s">
        <v>66</v>
      </c>
      <c r="Y11" s="21" t="s">
        <v>67</v>
      </c>
      <c r="Z11" s="21" t="s">
        <v>68</v>
      </c>
      <c r="AA11" s="35" t="s">
        <v>66</v>
      </c>
      <c r="AB11" s="21" t="s">
        <v>67</v>
      </c>
      <c r="AC11" s="21" t="s">
        <v>68</v>
      </c>
      <c r="AD11" s="35" t="s">
        <v>66</v>
      </c>
      <c r="AE11" s="21" t="s">
        <v>67</v>
      </c>
      <c r="AF11" s="21" t="s">
        <v>68</v>
      </c>
      <c r="AG11" s="35" t="s">
        <v>66</v>
      </c>
      <c r="AH11" s="21" t="s">
        <v>67</v>
      </c>
      <c r="AI11" s="21" t="s">
        <v>68</v>
      </c>
      <c r="AJ11" s="35" t="s">
        <v>66</v>
      </c>
      <c r="AK11" s="21" t="s">
        <v>67</v>
      </c>
      <c r="AL11" s="21" t="s">
        <v>68</v>
      </c>
      <c r="AM11" s="35" t="s">
        <v>66</v>
      </c>
      <c r="AN11" s="21" t="s">
        <v>67</v>
      </c>
      <c r="AO11" s="23" t="s">
        <v>68</v>
      </c>
    </row>
    <row r="12" spans="1:41" ht="15" customHeight="1" x14ac:dyDescent="0.2">
      <c r="A12" s="4"/>
      <c r="B12" s="49"/>
      <c r="C12" s="36"/>
      <c r="D12" s="22"/>
      <c r="E12" s="22"/>
      <c r="F12" s="36"/>
      <c r="G12" s="22"/>
      <c r="H12" s="22"/>
      <c r="I12" s="36"/>
      <c r="J12" s="22"/>
      <c r="K12" s="22"/>
      <c r="L12" s="36"/>
      <c r="M12" s="22"/>
      <c r="N12" s="22"/>
      <c r="O12" s="36"/>
      <c r="P12" s="22"/>
      <c r="Q12" s="22"/>
      <c r="R12" s="36"/>
      <c r="S12" s="22"/>
      <c r="T12" s="22"/>
      <c r="U12" s="36"/>
      <c r="V12" s="22"/>
      <c r="W12" s="22"/>
      <c r="X12" s="36"/>
      <c r="Y12" s="22"/>
      <c r="Z12" s="22"/>
      <c r="AA12" s="36"/>
      <c r="AB12" s="22"/>
      <c r="AC12" s="22"/>
      <c r="AD12" s="36"/>
      <c r="AE12" s="22"/>
      <c r="AF12" s="22"/>
      <c r="AG12" s="36"/>
      <c r="AH12" s="22"/>
      <c r="AI12" s="22"/>
      <c r="AJ12" s="36"/>
      <c r="AK12" s="22"/>
      <c r="AL12" s="22"/>
      <c r="AM12" s="36"/>
      <c r="AN12" s="22"/>
      <c r="AO12" s="24"/>
    </row>
    <row r="13" spans="1:41" ht="15" thickBot="1" x14ac:dyDescent="0.25">
      <c r="A13" s="4"/>
      <c r="B13" s="49"/>
      <c r="C13" s="36"/>
      <c r="D13" s="22"/>
      <c r="E13" s="22"/>
      <c r="F13" s="36"/>
      <c r="G13" s="22"/>
      <c r="H13" s="22"/>
      <c r="I13" s="36"/>
      <c r="J13" s="22"/>
      <c r="K13" s="22"/>
      <c r="L13" s="36"/>
      <c r="M13" s="22"/>
      <c r="N13" s="22"/>
      <c r="O13" s="36"/>
      <c r="P13" s="22"/>
      <c r="Q13" s="22"/>
      <c r="R13" s="36"/>
      <c r="S13" s="22"/>
      <c r="T13" s="22"/>
      <c r="U13" s="36"/>
      <c r="V13" s="22"/>
      <c r="W13" s="22"/>
      <c r="X13" s="36"/>
      <c r="Y13" s="22"/>
      <c r="Z13" s="22"/>
      <c r="AA13" s="36"/>
      <c r="AB13" s="22"/>
      <c r="AC13" s="22"/>
      <c r="AD13" s="36"/>
      <c r="AE13" s="22"/>
      <c r="AF13" s="22"/>
      <c r="AG13" s="36"/>
      <c r="AH13" s="22"/>
      <c r="AI13" s="22"/>
      <c r="AJ13" s="36"/>
      <c r="AK13" s="22"/>
      <c r="AL13" s="22"/>
      <c r="AM13" s="36"/>
      <c r="AN13" s="22"/>
      <c r="AO13" s="24"/>
    </row>
    <row r="14" spans="1:41" x14ac:dyDescent="0.2">
      <c r="A14" s="2"/>
      <c r="B14" s="5"/>
      <c r="C14" s="6"/>
      <c r="D14" s="6"/>
      <c r="E14" s="6"/>
      <c r="F14" s="6"/>
      <c r="G14" s="6"/>
      <c r="H14" s="6"/>
      <c r="I14" s="6"/>
      <c r="J14" s="6"/>
      <c r="K14" s="6"/>
      <c r="L14" s="7"/>
      <c r="M14" s="7"/>
      <c r="N14" s="7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9"/>
    </row>
    <row r="15" spans="1:41" s="2" customFormat="1" x14ac:dyDescent="0.2">
      <c r="A15" s="2">
        <v>1</v>
      </c>
      <c r="B15" s="10" t="s">
        <v>1</v>
      </c>
      <c r="C15" s="18">
        <f>'[1]4thQ_2022'!R15</f>
        <v>3323</v>
      </c>
      <c r="D15" s="18">
        <f>'[1]4thQ_2022'!S15</f>
        <v>1929</v>
      </c>
      <c r="E15" s="18">
        <f>'[1]4thQ_2022'!T15</f>
        <v>1394</v>
      </c>
      <c r="F15" s="18">
        <v>3484</v>
      </c>
      <c r="G15" s="18">
        <v>2614</v>
      </c>
      <c r="H15" s="18">
        <v>870</v>
      </c>
      <c r="I15" s="18">
        <v>4991</v>
      </c>
      <c r="J15" s="18">
        <v>3475</v>
      </c>
      <c r="K15" s="18">
        <v>1516</v>
      </c>
      <c r="L15" s="19">
        <v>4242</v>
      </c>
      <c r="M15" s="19">
        <v>2687</v>
      </c>
      <c r="N15" s="19">
        <v>1555</v>
      </c>
      <c r="O15" s="19">
        <v>1522</v>
      </c>
      <c r="P15" s="19">
        <v>910</v>
      </c>
      <c r="Q15" s="19">
        <v>612</v>
      </c>
      <c r="R15" s="19">
        <v>2817</v>
      </c>
      <c r="S15" s="19">
        <v>2596</v>
      </c>
      <c r="T15" s="19">
        <v>221</v>
      </c>
      <c r="U15" s="19">
        <v>3051</v>
      </c>
      <c r="V15" s="19">
        <v>2466</v>
      </c>
      <c r="W15" s="19">
        <v>585</v>
      </c>
      <c r="X15" s="19">
        <v>3472</v>
      </c>
      <c r="Y15" s="19">
        <v>2623</v>
      </c>
      <c r="Z15" s="19">
        <v>849</v>
      </c>
      <c r="AA15" s="19">
        <v>3778</v>
      </c>
      <c r="AB15" s="19">
        <v>2444</v>
      </c>
      <c r="AC15" s="19">
        <v>1334</v>
      </c>
      <c r="AD15" s="19">
        <v>4308</v>
      </c>
      <c r="AE15" s="19">
        <v>2463</v>
      </c>
      <c r="AF15" s="19">
        <v>1845</v>
      </c>
      <c r="AG15" s="19">
        <v>3886</v>
      </c>
      <c r="AH15" s="19">
        <v>2212</v>
      </c>
      <c r="AI15" s="19">
        <v>1674</v>
      </c>
      <c r="AJ15" s="19">
        <v>3108</v>
      </c>
      <c r="AK15" s="19">
        <v>1956</v>
      </c>
      <c r="AL15" s="19">
        <v>1152</v>
      </c>
      <c r="AM15" s="19">
        <v>1969</v>
      </c>
      <c r="AN15" s="19">
        <v>1700</v>
      </c>
      <c r="AO15" s="20">
        <v>269</v>
      </c>
    </row>
    <row r="16" spans="1:41" x14ac:dyDescent="0.2">
      <c r="A16" s="2">
        <v>2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3"/>
    </row>
    <row r="17" spans="1:41" s="2" customFormat="1" x14ac:dyDescent="0.2">
      <c r="A17" s="2">
        <v>3</v>
      </c>
      <c r="B17" s="10" t="s">
        <v>53</v>
      </c>
      <c r="C17" s="18">
        <f>'[1]4thQ_2022'!R17</f>
        <v>3240</v>
      </c>
      <c r="D17" s="18">
        <f>'[1]4thQ_2022'!S17</f>
        <v>1854</v>
      </c>
      <c r="E17" s="18">
        <f>'[1]4thQ_2022'!T17</f>
        <v>1386</v>
      </c>
      <c r="F17" s="18">
        <v>3313</v>
      </c>
      <c r="G17" s="18">
        <v>2542</v>
      </c>
      <c r="H17" s="18">
        <v>771</v>
      </c>
      <c r="I17" s="18">
        <v>4802</v>
      </c>
      <c r="J17" s="18">
        <v>3304</v>
      </c>
      <c r="K17" s="18">
        <v>1498</v>
      </c>
      <c r="L17" s="19">
        <v>4141</v>
      </c>
      <c r="M17" s="19">
        <v>2586</v>
      </c>
      <c r="N17" s="19">
        <v>1555</v>
      </c>
      <c r="O17" s="19">
        <v>1522</v>
      </c>
      <c r="P17" s="19">
        <v>910</v>
      </c>
      <c r="Q17" s="19">
        <v>612</v>
      </c>
      <c r="R17" s="19">
        <v>2718</v>
      </c>
      <c r="S17" s="19">
        <v>2515</v>
      </c>
      <c r="T17" s="19">
        <v>203</v>
      </c>
      <c r="U17" s="19">
        <v>2872</v>
      </c>
      <c r="V17" s="19">
        <v>2413</v>
      </c>
      <c r="W17" s="19">
        <v>459</v>
      </c>
      <c r="X17" s="19">
        <v>3224</v>
      </c>
      <c r="Y17" s="19">
        <v>2447</v>
      </c>
      <c r="Z17" s="19">
        <v>777</v>
      </c>
      <c r="AA17" s="19">
        <v>3127</v>
      </c>
      <c r="AB17" s="19">
        <v>2297</v>
      </c>
      <c r="AC17" s="19">
        <v>830</v>
      </c>
      <c r="AD17" s="19">
        <v>3627</v>
      </c>
      <c r="AE17" s="19">
        <v>2258</v>
      </c>
      <c r="AF17" s="19">
        <v>1369</v>
      </c>
      <c r="AG17" s="19">
        <v>3741</v>
      </c>
      <c r="AH17" s="19">
        <v>2067</v>
      </c>
      <c r="AI17" s="19">
        <v>1674</v>
      </c>
      <c r="AJ17" s="19">
        <v>3008</v>
      </c>
      <c r="AK17" s="19">
        <v>1856</v>
      </c>
      <c r="AL17" s="19">
        <v>1152</v>
      </c>
      <c r="AM17" s="19">
        <v>1857</v>
      </c>
      <c r="AN17" s="19">
        <v>1604</v>
      </c>
      <c r="AO17" s="20">
        <v>253</v>
      </c>
    </row>
    <row r="18" spans="1:41" x14ac:dyDescent="0.2">
      <c r="A18" s="2">
        <v>4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3"/>
    </row>
    <row r="19" spans="1:41" s="2" customFormat="1" x14ac:dyDescent="0.2">
      <c r="A19" s="2">
        <v>5</v>
      </c>
      <c r="B19" s="10" t="s">
        <v>54</v>
      </c>
      <c r="C19" s="18">
        <f>'[1]4thQ_2022'!R19</f>
        <v>2444</v>
      </c>
      <c r="D19" s="18">
        <f>'[1]4thQ_2022'!S19</f>
        <v>1674</v>
      </c>
      <c r="E19" s="18">
        <f>'[1]4thQ_2022'!T19</f>
        <v>770</v>
      </c>
      <c r="F19" s="18">
        <v>2766</v>
      </c>
      <c r="G19" s="18">
        <v>2456</v>
      </c>
      <c r="H19" s="18">
        <v>310</v>
      </c>
      <c r="I19" s="18">
        <v>4623</v>
      </c>
      <c r="J19" s="18">
        <v>3202</v>
      </c>
      <c r="K19" s="18">
        <v>1421</v>
      </c>
      <c r="L19" s="19">
        <v>3772</v>
      </c>
      <c r="M19" s="19">
        <v>2518</v>
      </c>
      <c r="N19" s="19">
        <v>1254</v>
      </c>
      <c r="O19" s="19">
        <v>1307</v>
      </c>
      <c r="P19" s="19">
        <v>880</v>
      </c>
      <c r="Q19" s="19">
        <v>427</v>
      </c>
      <c r="R19" s="19">
        <v>2603</v>
      </c>
      <c r="S19" s="19">
        <v>2461</v>
      </c>
      <c r="T19" s="19">
        <v>142</v>
      </c>
      <c r="U19" s="19">
        <v>2606</v>
      </c>
      <c r="V19" s="19">
        <v>2293</v>
      </c>
      <c r="W19" s="19">
        <v>313</v>
      </c>
      <c r="X19" s="19">
        <v>2888</v>
      </c>
      <c r="Y19" s="19">
        <v>2304</v>
      </c>
      <c r="Z19" s="19">
        <v>584</v>
      </c>
      <c r="AA19" s="19">
        <v>2646</v>
      </c>
      <c r="AB19" s="19">
        <v>2186</v>
      </c>
      <c r="AC19" s="19">
        <v>460</v>
      </c>
      <c r="AD19" s="19">
        <v>3370</v>
      </c>
      <c r="AE19" s="19">
        <v>2169</v>
      </c>
      <c r="AF19" s="19">
        <v>1201</v>
      </c>
      <c r="AG19" s="19">
        <v>3314</v>
      </c>
      <c r="AH19" s="19">
        <v>2012</v>
      </c>
      <c r="AI19" s="19">
        <v>1302</v>
      </c>
      <c r="AJ19" s="19">
        <v>2852</v>
      </c>
      <c r="AK19" s="19">
        <v>1799</v>
      </c>
      <c r="AL19" s="19">
        <v>1053</v>
      </c>
      <c r="AM19" s="19">
        <v>1745</v>
      </c>
      <c r="AN19" s="19">
        <v>1531</v>
      </c>
      <c r="AO19" s="20">
        <v>214</v>
      </c>
    </row>
    <row r="20" spans="1:41" x14ac:dyDescent="0.2">
      <c r="A20" s="2">
        <v>6</v>
      </c>
      <c r="B20" s="10" t="s">
        <v>55</v>
      </c>
      <c r="C20" s="11">
        <f>'[1]4thQ_2022'!R20</f>
        <v>1200</v>
      </c>
      <c r="D20" s="11">
        <f>'[1]4thQ_2022'!S20</f>
        <v>782</v>
      </c>
      <c r="E20" s="11">
        <f>'[1]4thQ_2022'!T20</f>
        <v>418</v>
      </c>
      <c r="F20" s="11">
        <v>966</v>
      </c>
      <c r="G20" s="11">
        <v>776</v>
      </c>
      <c r="H20" s="11">
        <v>190</v>
      </c>
      <c r="I20" s="11">
        <v>2181</v>
      </c>
      <c r="J20" s="11">
        <v>1434</v>
      </c>
      <c r="K20" s="11">
        <v>747</v>
      </c>
      <c r="L20" s="12">
        <v>2340</v>
      </c>
      <c r="M20" s="12">
        <v>1157</v>
      </c>
      <c r="N20" s="12">
        <v>1183</v>
      </c>
      <c r="O20" s="12">
        <v>801</v>
      </c>
      <c r="P20" s="12">
        <v>384</v>
      </c>
      <c r="Q20" s="12">
        <v>417</v>
      </c>
      <c r="R20" s="12">
        <v>1202</v>
      </c>
      <c r="S20" s="12">
        <v>1192</v>
      </c>
      <c r="T20" s="12">
        <v>10</v>
      </c>
      <c r="U20" s="12">
        <v>1198</v>
      </c>
      <c r="V20" s="12">
        <v>1178</v>
      </c>
      <c r="W20" s="12">
        <v>20</v>
      </c>
      <c r="X20" s="12">
        <v>1330</v>
      </c>
      <c r="Y20" s="12">
        <v>1245</v>
      </c>
      <c r="Z20" s="12">
        <v>85</v>
      </c>
      <c r="AA20" s="12">
        <v>1192</v>
      </c>
      <c r="AB20" s="12">
        <v>1135</v>
      </c>
      <c r="AC20" s="12">
        <v>57</v>
      </c>
      <c r="AD20" s="12">
        <v>1847</v>
      </c>
      <c r="AE20" s="12">
        <v>1219</v>
      </c>
      <c r="AF20" s="12">
        <v>628</v>
      </c>
      <c r="AG20" s="12">
        <v>1906</v>
      </c>
      <c r="AH20" s="12">
        <v>847</v>
      </c>
      <c r="AI20" s="12">
        <v>1059</v>
      </c>
      <c r="AJ20" s="12">
        <v>1670</v>
      </c>
      <c r="AK20" s="12">
        <v>749</v>
      </c>
      <c r="AL20" s="12">
        <v>921</v>
      </c>
      <c r="AM20" s="12">
        <v>851</v>
      </c>
      <c r="AN20" s="12">
        <v>740</v>
      </c>
      <c r="AO20" s="13">
        <v>111</v>
      </c>
    </row>
    <row r="21" spans="1:41" x14ac:dyDescent="0.2">
      <c r="A21" s="2">
        <v>7</v>
      </c>
      <c r="B21" s="10" t="s">
        <v>56</v>
      </c>
      <c r="C21" s="11">
        <f>'[1]4thQ_2022'!R21</f>
        <v>1149</v>
      </c>
      <c r="D21" s="11">
        <f>'[1]4thQ_2022'!S21</f>
        <v>797</v>
      </c>
      <c r="E21" s="11">
        <f>'[1]4thQ_2022'!T21</f>
        <v>352</v>
      </c>
      <c r="F21" s="11">
        <v>1692</v>
      </c>
      <c r="G21" s="11">
        <v>1572</v>
      </c>
      <c r="H21" s="11">
        <v>120</v>
      </c>
      <c r="I21" s="11">
        <v>2313</v>
      </c>
      <c r="J21" s="11">
        <v>1641</v>
      </c>
      <c r="K21" s="11">
        <v>672</v>
      </c>
      <c r="L21" s="12">
        <v>1310</v>
      </c>
      <c r="M21" s="12">
        <v>1239</v>
      </c>
      <c r="N21" s="12">
        <v>71</v>
      </c>
      <c r="O21" s="12">
        <v>462</v>
      </c>
      <c r="P21" s="12">
        <v>452</v>
      </c>
      <c r="Q21" s="12">
        <v>10</v>
      </c>
      <c r="R21" s="12">
        <v>1263</v>
      </c>
      <c r="S21" s="12">
        <v>1201</v>
      </c>
      <c r="T21" s="12">
        <v>62</v>
      </c>
      <c r="U21" s="12">
        <v>1327</v>
      </c>
      <c r="V21" s="12">
        <v>1043</v>
      </c>
      <c r="W21" s="12">
        <v>284</v>
      </c>
      <c r="X21" s="12">
        <v>1492</v>
      </c>
      <c r="Y21" s="12">
        <v>1005</v>
      </c>
      <c r="Z21" s="12">
        <v>487</v>
      </c>
      <c r="AA21" s="12">
        <v>1249</v>
      </c>
      <c r="AB21" s="12">
        <v>967</v>
      </c>
      <c r="AC21" s="12">
        <v>282</v>
      </c>
      <c r="AD21" s="12">
        <v>1306</v>
      </c>
      <c r="AE21" s="12">
        <v>873</v>
      </c>
      <c r="AF21" s="12">
        <v>433</v>
      </c>
      <c r="AG21" s="12">
        <v>1355</v>
      </c>
      <c r="AH21" s="12">
        <v>1112</v>
      </c>
      <c r="AI21" s="12">
        <v>243</v>
      </c>
      <c r="AJ21" s="12">
        <v>1113</v>
      </c>
      <c r="AK21" s="12">
        <v>983</v>
      </c>
      <c r="AL21" s="12">
        <v>130</v>
      </c>
      <c r="AM21" s="12">
        <v>839</v>
      </c>
      <c r="AN21" s="12">
        <v>740</v>
      </c>
      <c r="AO21" s="13">
        <v>99</v>
      </c>
    </row>
    <row r="22" spans="1:41" x14ac:dyDescent="0.2">
      <c r="A22" s="2">
        <v>8</v>
      </c>
      <c r="B22" s="10" t="s">
        <v>57</v>
      </c>
      <c r="C22" s="11">
        <f>'[1]4thQ_2022'!R22</f>
        <v>95</v>
      </c>
      <c r="D22" s="11">
        <f>'[1]4thQ_2022'!S22</f>
        <v>95</v>
      </c>
      <c r="E22" s="11">
        <f>'[1]4thQ_2022'!T22</f>
        <v>0</v>
      </c>
      <c r="F22" s="11">
        <v>108</v>
      </c>
      <c r="G22" s="11">
        <v>108</v>
      </c>
      <c r="H22" s="11">
        <v>0</v>
      </c>
      <c r="I22" s="11">
        <v>129</v>
      </c>
      <c r="J22" s="11">
        <v>127</v>
      </c>
      <c r="K22" s="11">
        <v>2</v>
      </c>
      <c r="L22" s="12">
        <v>122</v>
      </c>
      <c r="M22" s="12">
        <v>122</v>
      </c>
      <c r="N22" s="12">
        <v>0</v>
      </c>
      <c r="O22" s="12">
        <v>44</v>
      </c>
      <c r="P22" s="12">
        <v>44</v>
      </c>
      <c r="Q22" s="12">
        <v>0</v>
      </c>
      <c r="R22" s="12">
        <v>138</v>
      </c>
      <c r="S22" s="12">
        <v>68</v>
      </c>
      <c r="T22" s="12">
        <v>70</v>
      </c>
      <c r="U22" s="12">
        <v>81</v>
      </c>
      <c r="V22" s="12">
        <v>72</v>
      </c>
      <c r="W22" s="12">
        <v>9</v>
      </c>
      <c r="X22" s="12">
        <v>66</v>
      </c>
      <c r="Y22" s="12">
        <v>54</v>
      </c>
      <c r="Z22" s="12">
        <v>12</v>
      </c>
      <c r="AA22" s="12">
        <v>205</v>
      </c>
      <c r="AB22" s="12">
        <v>84</v>
      </c>
      <c r="AC22" s="12">
        <v>121</v>
      </c>
      <c r="AD22" s="12">
        <v>217</v>
      </c>
      <c r="AE22" s="12">
        <v>77</v>
      </c>
      <c r="AF22" s="12">
        <v>140</v>
      </c>
      <c r="AG22" s="12">
        <v>53</v>
      </c>
      <c r="AH22" s="12">
        <v>53</v>
      </c>
      <c r="AI22" s="12">
        <v>0</v>
      </c>
      <c r="AJ22" s="12">
        <v>69</v>
      </c>
      <c r="AK22" s="12">
        <v>67</v>
      </c>
      <c r="AL22" s="12">
        <v>2</v>
      </c>
      <c r="AM22" s="12">
        <v>55</v>
      </c>
      <c r="AN22" s="12">
        <v>51</v>
      </c>
      <c r="AO22" s="13">
        <v>4</v>
      </c>
    </row>
    <row r="23" spans="1:41" s="2" customFormat="1" x14ac:dyDescent="0.2">
      <c r="A23" s="2">
        <v>9</v>
      </c>
      <c r="B23" s="10" t="s">
        <v>2</v>
      </c>
      <c r="C23" s="18">
        <f>'[1]4thQ_2022'!R23</f>
        <v>796</v>
      </c>
      <c r="D23" s="18">
        <f>'[1]4thQ_2022'!S23</f>
        <v>180</v>
      </c>
      <c r="E23" s="18">
        <f>'[1]4thQ_2022'!T23</f>
        <v>616</v>
      </c>
      <c r="F23" s="18">
        <v>547</v>
      </c>
      <c r="G23" s="18">
        <v>86</v>
      </c>
      <c r="H23" s="18">
        <v>461</v>
      </c>
      <c r="I23" s="18">
        <v>179</v>
      </c>
      <c r="J23" s="18">
        <v>102</v>
      </c>
      <c r="K23" s="18">
        <v>77</v>
      </c>
      <c r="L23" s="19">
        <v>369</v>
      </c>
      <c r="M23" s="19">
        <v>68</v>
      </c>
      <c r="N23" s="19">
        <v>301</v>
      </c>
      <c r="O23" s="19">
        <v>215</v>
      </c>
      <c r="P23" s="19">
        <v>30</v>
      </c>
      <c r="Q23" s="19">
        <v>185</v>
      </c>
      <c r="R23" s="19">
        <v>115</v>
      </c>
      <c r="S23" s="19">
        <v>54</v>
      </c>
      <c r="T23" s="19">
        <v>61</v>
      </c>
      <c r="U23" s="19">
        <v>266</v>
      </c>
      <c r="V23" s="19">
        <v>120</v>
      </c>
      <c r="W23" s="19">
        <v>146</v>
      </c>
      <c r="X23" s="19">
        <v>336</v>
      </c>
      <c r="Y23" s="19">
        <v>143</v>
      </c>
      <c r="Z23" s="19">
        <v>193</v>
      </c>
      <c r="AA23" s="19">
        <v>481</v>
      </c>
      <c r="AB23" s="19">
        <v>111</v>
      </c>
      <c r="AC23" s="19">
        <v>370</v>
      </c>
      <c r="AD23" s="19">
        <v>257</v>
      </c>
      <c r="AE23" s="19">
        <v>89</v>
      </c>
      <c r="AF23" s="19">
        <v>168</v>
      </c>
      <c r="AG23" s="19">
        <v>427</v>
      </c>
      <c r="AH23" s="19">
        <v>55</v>
      </c>
      <c r="AI23" s="19">
        <v>372</v>
      </c>
      <c r="AJ23" s="19">
        <v>156</v>
      </c>
      <c r="AK23" s="19">
        <v>57</v>
      </c>
      <c r="AL23" s="19">
        <v>99</v>
      </c>
      <c r="AM23" s="19">
        <v>112</v>
      </c>
      <c r="AN23" s="19">
        <v>73</v>
      </c>
      <c r="AO23" s="20">
        <v>39</v>
      </c>
    </row>
    <row r="24" spans="1:41" x14ac:dyDescent="0.2">
      <c r="A24" s="2">
        <v>10</v>
      </c>
      <c r="B24" s="10" t="s">
        <v>3</v>
      </c>
      <c r="C24" s="11">
        <f>'[1]4thQ_2022'!R24</f>
        <v>661</v>
      </c>
      <c r="D24" s="11">
        <f>'[1]4thQ_2022'!S24</f>
        <v>51</v>
      </c>
      <c r="E24" s="11">
        <f>'[1]4thQ_2022'!T24</f>
        <v>610</v>
      </c>
      <c r="F24" s="11">
        <v>473</v>
      </c>
      <c r="G24" s="11">
        <v>25</v>
      </c>
      <c r="H24" s="11">
        <v>448</v>
      </c>
      <c r="I24" s="11">
        <v>108</v>
      </c>
      <c r="J24" s="11">
        <v>33</v>
      </c>
      <c r="K24" s="11">
        <v>75</v>
      </c>
      <c r="L24" s="12">
        <v>305</v>
      </c>
      <c r="M24" s="12">
        <v>25</v>
      </c>
      <c r="N24" s="12">
        <v>280</v>
      </c>
      <c r="O24" s="12">
        <v>173</v>
      </c>
      <c r="P24" s="12">
        <v>9</v>
      </c>
      <c r="Q24" s="12">
        <v>164</v>
      </c>
      <c r="R24" s="12">
        <v>88</v>
      </c>
      <c r="S24" s="12">
        <v>29</v>
      </c>
      <c r="T24" s="12">
        <v>59</v>
      </c>
      <c r="U24" s="12">
        <v>233</v>
      </c>
      <c r="V24" s="12">
        <v>87</v>
      </c>
      <c r="W24" s="12">
        <v>146</v>
      </c>
      <c r="X24" s="12">
        <v>237</v>
      </c>
      <c r="Y24" s="12">
        <v>60</v>
      </c>
      <c r="Z24" s="12">
        <v>177</v>
      </c>
      <c r="AA24" s="12">
        <v>419</v>
      </c>
      <c r="AB24" s="12">
        <v>56</v>
      </c>
      <c r="AC24" s="12">
        <v>363</v>
      </c>
      <c r="AD24" s="12">
        <v>209</v>
      </c>
      <c r="AE24" s="12">
        <v>44</v>
      </c>
      <c r="AF24" s="12">
        <v>165</v>
      </c>
      <c r="AG24" s="12">
        <v>395</v>
      </c>
      <c r="AH24" s="12">
        <v>23</v>
      </c>
      <c r="AI24" s="12">
        <v>372</v>
      </c>
      <c r="AJ24" s="12">
        <v>125</v>
      </c>
      <c r="AK24" s="12">
        <v>26</v>
      </c>
      <c r="AL24" s="12">
        <v>99</v>
      </c>
      <c r="AM24" s="12">
        <v>64</v>
      </c>
      <c r="AN24" s="12">
        <v>27</v>
      </c>
      <c r="AO24" s="13">
        <v>37</v>
      </c>
    </row>
    <row r="25" spans="1:41" x14ac:dyDescent="0.2">
      <c r="A25" s="2">
        <v>11</v>
      </c>
      <c r="B25" s="10" t="s">
        <v>4</v>
      </c>
      <c r="C25" s="11">
        <f>'[1]4thQ_2022'!R25</f>
        <v>135</v>
      </c>
      <c r="D25" s="11">
        <f>'[1]4thQ_2022'!S25</f>
        <v>129</v>
      </c>
      <c r="E25" s="11">
        <f>'[1]4thQ_2022'!T25</f>
        <v>6</v>
      </c>
      <c r="F25" s="11">
        <v>74</v>
      </c>
      <c r="G25" s="11">
        <v>61</v>
      </c>
      <c r="H25" s="11">
        <v>13</v>
      </c>
      <c r="I25" s="11">
        <v>71</v>
      </c>
      <c r="J25" s="11">
        <v>69</v>
      </c>
      <c r="K25" s="11">
        <v>2</v>
      </c>
      <c r="L25" s="12">
        <v>64</v>
      </c>
      <c r="M25" s="12">
        <v>43</v>
      </c>
      <c r="N25" s="12">
        <v>21</v>
      </c>
      <c r="O25" s="12">
        <v>42</v>
      </c>
      <c r="P25" s="12">
        <v>21</v>
      </c>
      <c r="Q25" s="12">
        <v>21</v>
      </c>
      <c r="R25" s="12">
        <v>27</v>
      </c>
      <c r="S25" s="12">
        <v>25</v>
      </c>
      <c r="T25" s="12">
        <v>2</v>
      </c>
      <c r="U25" s="12">
        <v>33</v>
      </c>
      <c r="V25" s="12">
        <v>33</v>
      </c>
      <c r="W25" s="12">
        <v>0</v>
      </c>
      <c r="X25" s="12">
        <v>99</v>
      </c>
      <c r="Y25" s="12">
        <v>83</v>
      </c>
      <c r="Z25" s="12">
        <v>16</v>
      </c>
      <c r="AA25" s="12">
        <v>62</v>
      </c>
      <c r="AB25" s="12">
        <v>55</v>
      </c>
      <c r="AC25" s="12">
        <v>7</v>
      </c>
      <c r="AD25" s="12">
        <v>48</v>
      </c>
      <c r="AE25" s="12">
        <v>45</v>
      </c>
      <c r="AF25" s="12">
        <v>3</v>
      </c>
      <c r="AG25" s="12">
        <v>32</v>
      </c>
      <c r="AH25" s="12">
        <v>32</v>
      </c>
      <c r="AI25" s="12">
        <v>0</v>
      </c>
      <c r="AJ25" s="12">
        <v>31</v>
      </c>
      <c r="AK25" s="12">
        <v>31</v>
      </c>
      <c r="AL25" s="12">
        <v>0</v>
      </c>
      <c r="AM25" s="12">
        <v>48</v>
      </c>
      <c r="AN25" s="12">
        <v>46</v>
      </c>
      <c r="AO25" s="13">
        <v>2</v>
      </c>
    </row>
    <row r="26" spans="1:41" x14ac:dyDescent="0.2">
      <c r="A26" s="2">
        <v>12</v>
      </c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3"/>
    </row>
    <row r="27" spans="1:41" s="2" customFormat="1" x14ac:dyDescent="0.2">
      <c r="A27" s="2">
        <v>13</v>
      </c>
      <c r="B27" s="10" t="s">
        <v>5</v>
      </c>
      <c r="C27" s="18">
        <f>'[1]4thQ_2022'!R27</f>
        <v>1418</v>
      </c>
      <c r="D27" s="18">
        <f>'[1]4thQ_2022'!S27</f>
        <v>625</v>
      </c>
      <c r="E27" s="18">
        <f>'[1]4thQ_2022'!T27</f>
        <v>793</v>
      </c>
      <c r="F27" s="18">
        <v>897</v>
      </c>
      <c r="G27" s="18">
        <v>581</v>
      </c>
      <c r="H27" s="18">
        <v>316</v>
      </c>
      <c r="I27" s="18">
        <v>2156</v>
      </c>
      <c r="J27" s="18">
        <v>1173</v>
      </c>
      <c r="K27" s="18">
        <v>983</v>
      </c>
      <c r="L27" s="19">
        <v>1669</v>
      </c>
      <c r="M27" s="19">
        <v>1060</v>
      </c>
      <c r="N27" s="19">
        <v>609</v>
      </c>
      <c r="O27" s="19">
        <v>526</v>
      </c>
      <c r="P27" s="19">
        <v>354</v>
      </c>
      <c r="Q27" s="19">
        <v>172</v>
      </c>
      <c r="R27" s="19">
        <v>1108</v>
      </c>
      <c r="S27" s="19">
        <v>1007</v>
      </c>
      <c r="T27" s="19">
        <v>101</v>
      </c>
      <c r="U27" s="19">
        <v>1104</v>
      </c>
      <c r="V27" s="19">
        <v>943</v>
      </c>
      <c r="W27" s="19">
        <v>161</v>
      </c>
      <c r="X27" s="19">
        <v>1233</v>
      </c>
      <c r="Y27" s="19">
        <v>955</v>
      </c>
      <c r="Z27" s="19">
        <v>278</v>
      </c>
      <c r="AA27" s="19">
        <v>1656</v>
      </c>
      <c r="AB27" s="19">
        <v>1036</v>
      </c>
      <c r="AC27" s="19">
        <v>620</v>
      </c>
      <c r="AD27" s="19">
        <v>1269</v>
      </c>
      <c r="AE27" s="19">
        <v>960</v>
      </c>
      <c r="AF27" s="19">
        <v>309</v>
      </c>
      <c r="AG27" s="19">
        <v>1639</v>
      </c>
      <c r="AH27" s="19">
        <v>921</v>
      </c>
      <c r="AI27" s="19">
        <v>718</v>
      </c>
      <c r="AJ27" s="19">
        <v>1473</v>
      </c>
      <c r="AK27" s="19">
        <v>722</v>
      </c>
      <c r="AL27" s="19">
        <v>751</v>
      </c>
      <c r="AM27" s="19">
        <v>699</v>
      </c>
      <c r="AN27" s="19">
        <v>548</v>
      </c>
      <c r="AO27" s="20">
        <v>151</v>
      </c>
    </row>
    <row r="28" spans="1:41" x14ac:dyDescent="0.2">
      <c r="A28" s="2">
        <v>14</v>
      </c>
      <c r="B28" s="10" t="s">
        <v>6</v>
      </c>
      <c r="C28" s="11">
        <f>'[1]4thQ_2022'!R28</f>
        <v>191</v>
      </c>
      <c r="D28" s="11">
        <f>'[1]4thQ_2022'!S28</f>
        <v>189</v>
      </c>
      <c r="E28" s="11">
        <f>'[1]4thQ_2022'!T28</f>
        <v>2</v>
      </c>
      <c r="F28" s="11">
        <v>242</v>
      </c>
      <c r="G28" s="11">
        <v>230</v>
      </c>
      <c r="H28" s="11">
        <v>12</v>
      </c>
      <c r="I28" s="11">
        <v>488</v>
      </c>
      <c r="J28" s="11">
        <v>445</v>
      </c>
      <c r="K28" s="11">
        <v>43</v>
      </c>
      <c r="L28" s="12">
        <v>691</v>
      </c>
      <c r="M28" s="12">
        <v>398</v>
      </c>
      <c r="N28" s="12">
        <v>293</v>
      </c>
      <c r="O28" s="12">
        <v>126</v>
      </c>
      <c r="P28" s="12">
        <v>126</v>
      </c>
      <c r="Q28" s="12">
        <v>0</v>
      </c>
      <c r="R28" s="12">
        <v>424</v>
      </c>
      <c r="S28" s="12">
        <v>424</v>
      </c>
      <c r="T28" s="12">
        <v>0</v>
      </c>
      <c r="U28" s="12">
        <v>377</v>
      </c>
      <c r="V28" s="12">
        <v>362</v>
      </c>
      <c r="W28" s="12">
        <v>15</v>
      </c>
      <c r="X28" s="12">
        <v>413</v>
      </c>
      <c r="Y28" s="12">
        <v>344</v>
      </c>
      <c r="Z28" s="12">
        <v>69</v>
      </c>
      <c r="AA28" s="12">
        <v>329</v>
      </c>
      <c r="AB28" s="12">
        <v>329</v>
      </c>
      <c r="AC28" s="12">
        <v>0</v>
      </c>
      <c r="AD28" s="12">
        <v>342</v>
      </c>
      <c r="AE28" s="12">
        <v>322</v>
      </c>
      <c r="AF28" s="12">
        <v>20</v>
      </c>
      <c r="AG28" s="12">
        <v>428</v>
      </c>
      <c r="AH28" s="12">
        <v>216</v>
      </c>
      <c r="AI28" s="12">
        <v>212</v>
      </c>
      <c r="AJ28" s="12">
        <v>780</v>
      </c>
      <c r="AK28" s="12">
        <v>219</v>
      </c>
      <c r="AL28" s="12">
        <v>561</v>
      </c>
      <c r="AM28" s="12">
        <v>205</v>
      </c>
      <c r="AN28" s="12">
        <v>199</v>
      </c>
      <c r="AO28" s="13">
        <v>6</v>
      </c>
    </row>
    <row r="29" spans="1:41" x14ac:dyDescent="0.2">
      <c r="A29" s="2">
        <v>15</v>
      </c>
      <c r="B29" s="10" t="s">
        <v>7</v>
      </c>
      <c r="C29" s="11">
        <f>'[1]4thQ_2022'!R29</f>
        <v>167</v>
      </c>
      <c r="D29" s="11">
        <f>'[1]4thQ_2022'!S29</f>
        <v>137</v>
      </c>
      <c r="E29" s="11">
        <f>'[1]4thQ_2022'!T29</f>
        <v>30</v>
      </c>
      <c r="F29" s="11">
        <v>100</v>
      </c>
      <c r="G29" s="11">
        <v>100</v>
      </c>
      <c r="H29" s="11">
        <v>0</v>
      </c>
      <c r="I29" s="11">
        <v>617</v>
      </c>
      <c r="J29" s="11">
        <v>222</v>
      </c>
      <c r="K29" s="11">
        <v>395</v>
      </c>
      <c r="L29" s="12">
        <v>201</v>
      </c>
      <c r="M29" s="12">
        <v>201</v>
      </c>
      <c r="N29" s="12">
        <v>0</v>
      </c>
      <c r="O29" s="12">
        <v>81</v>
      </c>
      <c r="P29" s="12">
        <v>81</v>
      </c>
      <c r="Q29" s="12">
        <v>0</v>
      </c>
      <c r="R29" s="12">
        <v>219</v>
      </c>
      <c r="S29" s="12">
        <v>219</v>
      </c>
      <c r="T29" s="12">
        <v>0</v>
      </c>
      <c r="U29" s="12">
        <v>129</v>
      </c>
      <c r="V29" s="12">
        <v>129</v>
      </c>
      <c r="W29" s="12">
        <v>0</v>
      </c>
      <c r="X29" s="12">
        <v>140</v>
      </c>
      <c r="Y29" s="12">
        <v>140</v>
      </c>
      <c r="Z29" s="12">
        <v>0</v>
      </c>
      <c r="AA29" s="12">
        <v>285</v>
      </c>
      <c r="AB29" s="12">
        <v>281</v>
      </c>
      <c r="AC29" s="12">
        <v>4</v>
      </c>
      <c r="AD29" s="12">
        <v>199</v>
      </c>
      <c r="AE29" s="12">
        <v>199</v>
      </c>
      <c r="AF29" s="12">
        <v>0</v>
      </c>
      <c r="AG29" s="12">
        <v>168</v>
      </c>
      <c r="AH29" s="12">
        <v>168</v>
      </c>
      <c r="AI29" s="12">
        <v>0</v>
      </c>
      <c r="AJ29" s="12">
        <v>109</v>
      </c>
      <c r="AK29" s="12">
        <v>109</v>
      </c>
      <c r="AL29" s="12">
        <v>0</v>
      </c>
      <c r="AM29" s="12">
        <v>283</v>
      </c>
      <c r="AN29" s="12">
        <v>203</v>
      </c>
      <c r="AO29" s="13">
        <v>80</v>
      </c>
    </row>
    <row r="30" spans="1:41" x14ac:dyDescent="0.2">
      <c r="A30" s="2">
        <v>16</v>
      </c>
      <c r="B30" s="10" t="s">
        <v>8</v>
      </c>
      <c r="C30" s="11">
        <f>'[1]4thQ_2022'!R30</f>
        <v>70</v>
      </c>
      <c r="D30" s="11">
        <f>'[1]4thQ_2022'!S30</f>
        <v>52</v>
      </c>
      <c r="E30" s="11">
        <f>'[1]4thQ_2022'!T30</f>
        <v>18</v>
      </c>
      <c r="F30" s="11">
        <v>110</v>
      </c>
      <c r="G30" s="11">
        <v>110</v>
      </c>
      <c r="H30" s="11">
        <v>0</v>
      </c>
      <c r="I30" s="11">
        <v>104</v>
      </c>
      <c r="J30" s="11">
        <v>104</v>
      </c>
      <c r="K30" s="11">
        <v>0</v>
      </c>
      <c r="L30" s="12">
        <v>55</v>
      </c>
      <c r="M30" s="12">
        <v>55</v>
      </c>
      <c r="N30" s="12">
        <v>0</v>
      </c>
      <c r="O30" s="12">
        <v>22</v>
      </c>
      <c r="P30" s="12">
        <v>22</v>
      </c>
      <c r="Q30" s="12">
        <v>0</v>
      </c>
      <c r="R30" s="12">
        <v>58</v>
      </c>
      <c r="S30" s="12">
        <v>58</v>
      </c>
      <c r="T30" s="12">
        <v>0</v>
      </c>
      <c r="U30" s="12">
        <v>56</v>
      </c>
      <c r="V30" s="12">
        <v>56</v>
      </c>
      <c r="W30" s="12">
        <v>0</v>
      </c>
      <c r="X30" s="12">
        <v>66</v>
      </c>
      <c r="Y30" s="12">
        <v>58</v>
      </c>
      <c r="Z30" s="12">
        <v>8</v>
      </c>
      <c r="AA30" s="12">
        <v>79</v>
      </c>
      <c r="AB30" s="12">
        <v>68</v>
      </c>
      <c r="AC30" s="12">
        <v>11</v>
      </c>
      <c r="AD30" s="12">
        <v>84</v>
      </c>
      <c r="AE30" s="12">
        <v>65</v>
      </c>
      <c r="AF30" s="12">
        <v>19</v>
      </c>
      <c r="AG30" s="12">
        <v>71</v>
      </c>
      <c r="AH30" s="12">
        <v>71</v>
      </c>
      <c r="AI30" s="12">
        <v>0</v>
      </c>
      <c r="AJ30" s="12">
        <v>51</v>
      </c>
      <c r="AK30" s="12">
        <v>51</v>
      </c>
      <c r="AL30" s="12">
        <v>0</v>
      </c>
      <c r="AM30" s="12">
        <v>59</v>
      </c>
      <c r="AN30" s="12">
        <v>39</v>
      </c>
      <c r="AO30" s="13">
        <v>20</v>
      </c>
    </row>
    <row r="31" spans="1:41" x14ac:dyDescent="0.2">
      <c r="A31" s="2">
        <v>17</v>
      </c>
      <c r="B31" s="10" t="s">
        <v>9</v>
      </c>
      <c r="C31" s="11">
        <f>'[1]4thQ_2022'!R31</f>
        <v>200</v>
      </c>
      <c r="D31" s="11">
        <f>'[1]4thQ_2022'!S31</f>
        <v>67</v>
      </c>
      <c r="E31" s="11">
        <f>'[1]4thQ_2022'!T31</f>
        <v>133</v>
      </c>
      <c r="F31" s="11">
        <v>149</v>
      </c>
      <c r="G31" s="11">
        <v>123</v>
      </c>
      <c r="H31" s="11">
        <v>26</v>
      </c>
      <c r="I31" s="11">
        <v>394</v>
      </c>
      <c r="J31" s="11">
        <v>152</v>
      </c>
      <c r="K31" s="11">
        <v>242</v>
      </c>
      <c r="L31" s="12">
        <v>194</v>
      </c>
      <c r="M31" s="12">
        <v>174</v>
      </c>
      <c r="N31" s="12">
        <v>20</v>
      </c>
      <c r="O31" s="12">
        <v>80</v>
      </c>
      <c r="P31" s="12">
        <v>72</v>
      </c>
      <c r="Q31" s="12">
        <v>8</v>
      </c>
      <c r="R31" s="12">
        <v>181</v>
      </c>
      <c r="S31" s="12">
        <v>139</v>
      </c>
      <c r="T31" s="12">
        <v>42</v>
      </c>
      <c r="U31" s="12">
        <v>94</v>
      </c>
      <c r="V31" s="12">
        <v>94</v>
      </c>
      <c r="W31" s="12">
        <v>0</v>
      </c>
      <c r="X31" s="12">
        <v>150</v>
      </c>
      <c r="Y31" s="12">
        <v>126</v>
      </c>
      <c r="Z31" s="12">
        <v>24</v>
      </c>
      <c r="AA31" s="12">
        <v>120</v>
      </c>
      <c r="AB31" s="12">
        <v>83</v>
      </c>
      <c r="AC31" s="12">
        <v>37</v>
      </c>
      <c r="AD31" s="12">
        <v>110</v>
      </c>
      <c r="AE31" s="12">
        <v>105</v>
      </c>
      <c r="AF31" s="12">
        <v>5</v>
      </c>
      <c r="AG31" s="12">
        <v>207</v>
      </c>
      <c r="AH31" s="12">
        <v>151</v>
      </c>
      <c r="AI31" s="12">
        <v>56</v>
      </c>
      <c r="AJ31" s="12">
        <v>110</v>
      </c>
      <c r="AK31" s="12">
        <v>110</v>
      </c>
      <c r="AL31" s="12">
        <v>0</v>
      </c>
      <c r="AM31" s="12">
        <v>87</v>
      </c>
      <c r="AN31" s="12">
        <v>87</v>
      </c>
      <c r="AO31" s="13">
        <v>0</v>
      </c>
    </row>
    <row r="32" spans="1:41" x14ac:dyDescent="0.2">
      <c r="A32" s="2">
        <v>18</v>
      </c>
      <c r="B32" s="10" t="s">
        <v>10</v>
      </c>
      <c r="C32" s="11">
        <f>'[1]4thQ_2022'!R32</f>
        <v>129</v>
      </c>
      <c r="D32" s="11">
        <f>'[1]4thQ_2022'!S32</f>
        <v>129</v>
      </c>
      <c r="E32" s="11">
        <f>'[1]4thQ_2022'!T32</f>
        <v>0</v>
      </c>
      <c r="F32" s="11">
        <v>378</v>
      </c>
      <c r="G32" s="11">
        <v>325</v>
      </c>
      <c r="H32" s="11">
        <v>53</v>
      </c>
      <c r="I32" s="11">
        <v>445</v>
      </c>
      <c r="J32" s="11">
        <v>217</v>
      </c>
      <c r="K32" s="11">
        <v>228</v>
      </c>
      <c r="L32" s="12">
        <v>223</v>
      </c>
      <c r="M32" s="12">
        <v>207</v>
      </c>
      <c r="N32" s="12">
        <v>16</v>
      </c>
      <c r="O32" s="12">
        <v>44</v>
      </c>
      <c r="P32" s="12">
        <v>44</v>
      </c>
      <c r="Q32" s="12">
        <v>0</v>
      </c>
      <c r="R32" s="12">
        <v>138</v>
      </c>
      <c r="S32" s="12">
        <v>138</v>
      </c>
      <c r="T32" s="12">
        <v>0</v>
      </c>
      <c r="U32" s="12">
        <v>215</v>
      </c>
      <c r="V32" s="12">
        <v>215</v>
      </c>
      <c r="W32" s="12">
        <v>0</v>
      </c>
      <c r="X32" s="12">
        <v>227</v>
      </c>
      <c r="Y32" s="12">
        <v>227</v>
      </c>
      <c r="Z32" s="12">
        <v>0</v>
      </c>
      <c r="AA32" s="12">
        <v>424</v>
      </c>
      <c r="AB32" s="12">
        <v>219</v>
      </c>
      <c r="AC32" s="12">
        <v>205</v>
      </c>
      <c r="AD32" s="12">
        <v>325</v>
      </c>
      <c r="AE32" s="12">
        <v>225</v>
      </c>
      <c r="AF32" s="12">
        <v>100</v>
      </c>
      <c r="AG32" s="12">
        <v>370</v>
      </c>
      <c r="AH32" s="12">
        <v>292</v>
      </c>
      <c r="AI32" s="12">
        <v>78</v>
      </c>
      <c r="AJ32" s="12">
        <v>298</v>
      </c>
      <c r="AK32" s="12">
        <v>207</v>
      </c>
      <c r="AL32" s="12">
        <v>91</v>
      </c>
      <c r="AM32" s="12">
        <v>282</v>
      </c>
      <c r="AN32" s="12">
        <v>220</v>
      </c>
      <c r="AO32" s="13">
        <v>62</v>
      </c>
    </row>
    <row r="33" spans="1:41" x14ac:dyDescent="0.2">
      <c r="A33" s="2">
        <v>19</v>
      </c>
      <c r="B33" s="10" t="s">
        <v>11</v>
      </c>
      <c r="C33" s="11">
        <f>'[1]4thQ_2022'!R33</f>
        <v>661</v>
      </c>
      <c r="D33" s="11">
        <f>'[1]4thQ_2022'!S33</f>
        <v>51</v>
      </c>
      <c r="E33" s="11">
        <f>'[1]4thQ_2022'!T33</f>
        <v>610</v>
      </c>
      <c r="F33" s="11">
        <v>473</v>
      </c>
      <c r="G33" s="11">
        <v>25</v>
      </c>
      <c r="H33" s="11">
        <v>448</v>
      </c>
      <c r="I33" s="11">
        <v>108</v>
      </c>
      <c r="J33" s="11">
        <v>33</v>
      </c>
      <c r="K33" s="11">
        <v>75</v>
      </c>
      <c r="L33" s="12">
        <v>305</v>
      </c>
      <c r="M33" s="12">
        <v>25</v>
      </c>
      <c r="N33" s="12">
        <v>280</v>
      </c>
      <c r="O33" s="12">
        <v>173</v>
      </c>
      <c r="P33" s="12">
        <v>9</v>
      </c>
      <c r="Q33" s="12">
        <v>164</v>
      </c>
      <c r="R33" s="12">
        <v>88</v>
      </c>
      <c r="S33" s="12">
        <v>29</v>
      </c>
      <c r="T33" s="12">
        <v>59</v>
      </c>
      <c r="U33" s="12">
        <v>233</v>
      </c>
      <c r="V33" s="12">
        <v>87</v>
      </c>
      <c r="W33" s="12">
        <v>146</v>
      </c>
      <c r="X33" s="12">
        <v>237</v>
      </c>
      <c r="Y33" s="12">
        <v>60</v>
      </c>
      <c r="Z33" s="12">
        <v>177</v>
      </c>
      <c r="AA33" s="12">
        <v>419</v>
      </c>
      <c r="AB33" s="12">
        <v>56</v>
      </c>
      <c r="AC33" s="12">
        <v>363</v>
      </c>
      <c r="AD33" s="12">
        <v>209</v>
      </c>
      <c r="AE33" s="12">
        <v>44</v>
      </c>
      <c r="AF33" s="12">
        <v>165</v>
      </c>
      <c r="AG33" s="12">
        <v>395</v>
      </c>
      <c r="AH33" s="12">
        <v>23</v>
      </c>
      <c r="AI33" s="12">
        <v>372</v>
      </c>
      <c r="AJ33" s="12">
        <v>125</v>
      </c>
      <c r="AK33" s="12">
        <v>26</v>
      </c>
      <c r="AL33" s="12">
        <v>99</v>
      </c>
      <c r="AM33" s="12">
        <v>64</v>
      </c>
      <c r="AN33" s="12">
        <v>27</v>
      </c>
      <c r="AO33" s="13">
        <v>37</v>
      </c>
    </row>
    <row r="34" spans="1:41" x14ac:dyDescent="0.2">
      <c r="A34" s="2">
        <v>20</v>
      </c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3"/>
    </row>
    <row r="35" spans="1:41" s="2" customFormat="1" x14ac:dyDescent="0.2">
      <c r="A35" s="2">
        <v>21</v>
      </c>
      <c r="B35" s="10" t="s">
        <v>12</v>
      </c>
      <c r="C35" s="18">
        <f>'[1]4thQ_2022'!R35</f>
        <v>1228</v>
      </c>
      <c r="D35" s="18">
        <f>'[1]4thQ_2022'!S35</f>
        <v>666</v>
      </c>
      <c r="E35" s="18">
        <f>'[1]4thQ_2022'!T35</f>
        <v>562</v>
      </c>
      <c r="F35" s="18">
        <v>837</v>
      </c>
      <c r="G35" s="18">
        <v>653</v>
      </c>
      <c r="H35" s="18">
        <v>184</v>
      </c>
      <c r="I35" s="18">
        <v>1791</v>
      </c>
      <c r="J35" s="18">
        <v>1315</v>
      </c>
      <c r="K35" s="18">
        <v>476</v>
      </c>
      <c r="L35" s="19">
        <v>1799</v>
      </c>
      <c r="M35" s="19">
        <v>888</v>
      </c>
      <c r="N35" s="19">
        <v>911</v>
      </c>
      <c r="O35" s="19">
        <v>731</v>
      </c>
      <c r="P35" s="19">
        <v>312</v>
      </c>
      <c r="Q35" s="19">
        <v>419</v>
      </c>
      <c r="R35" s="19">
        <v>923</v>
      </c>
      <c r="S35" s="19">
        <v>893</v>
      </c>
      <c r="T35" s="19">
        <v>30</v>
      </c>
      <c r="U35" s="19">
        <v>1180</v>
      </c>
      <c r="V35" s="19">
        <v>913</v>
      </c>
      <c r="W35" s="19">
        <v>267</v>
      </c>
      <c r="X35" s="19">
        <v>1094</v>
      </c>
      <c r="Y35" s="19">
        <v>930</v>
      </c>
      <c r="Z35" s="19">
        <v>164</v>
      </c>
      <c r="AA35" s="19">
        <v>854</v>
      </c>
      <c r="AB35" s="19">
        <v>772</v>
      </c>
      <c r="AC35" s="19">
        <v>82</v>
      </c>
      <c r="AD35" s="19">
        <v>1620</v>
      </c>
      <c r="AE35" s="19">
        <v>830</v>
      </c>
      <c r="AF35" s="19">
        <v>790</v>
      </c>
      <c r="AG35" s="19">
        <v>1452</v>
      </c>
      <c r="AH35" s="19">
        <v>605</v>
      </c>
      <c r="AI35" s="19">
        <v>847</v>
      </c>
      <c r="AJ35" s="19">
        <v>1005</v>
      </c>
      <c r="AK35" s="19">
        <v>616</v>
      </c>
      <c r="AL35" s="19">
        <v>389</v>
      </c>
      <c r="AM35" s="19">
        <v>343</v>
      </c>
      <c r="AN35" s="19">
        <v>310</v>
      </c>
      <c r="AO35" s="20">
        <v>33</v>
      </c>
    </row>
    <row r="36" spans="1:41" x14ac:dyDescent="0.2">
      <c r="A36" s="2">
        <v>22</v>
      </c>
      <c r="B36" s="10" t="s">
        <v>13</v>
      </c>
      <c r="C36" s="11">
        <f>'[1]4thQ_2022'!R36</f>
        <v>386</v>
      </c>
      <c r="D36" s="11">
        <f>'[1]4thQ_2022'!S36</f>
        <v>210</v>
      </c>
      <c r="E36" s="11">
        <f>'[1]4thQ_2022'!T36</f>
        <v>176</v>
      </c>
      <c r="F36" s="11">
        <v>545</v>
      </c>
      <c r="G36" s="11">
        <v>528</v>
      </c>
      <c r="H36" s="11">
        <v>17</v>
      </c>
      <c r="I36" s="11">
        <v>715</v>
      </c>
      <c r="J36" s="11">
        <v>548</v>
      </c>
      <c r="K36" s="11">
        <v>167</v>
      </c>
      <c r="L36" s="12">
        <v>351</v>
      </c>
      <c r="M36" s="12">
        <v>330</v>
      </c>
      <c r="N36" s="12">
        <v>21</v>
      </c>
      <c r="O36" s="12">
        <v>137</v>
      </c>
      <c r="P36" s="12">
        <v>135</v>
      </c>
      <c r="Q36" s="12">
        <v>2</v>
      </c>
      <c r="R36" s="12">
        <v>364</v>
      </c>
      <c r="S36" s="12">
        <v>344</v>
      </c>
      <c r="T36" s="12">
        <v>20</v>
      </c>
      <c r="U36" s="12">
        <v>488</v>
      </c>
      <c r="V36" s="12">
        <v>226</v>
      </c>
      <c r="W36" s="12">
        <v>262</v>
      </c>
      <c r="X36" s="12">
        <v>317</v>
      </c>
      <c r="Y36" s="12">
        <v>169</v>
      </c>
      <c r="Z36" s="12">
        <v>148</v>
      </c>
      <c r="AA36" s="12">
        <v>276</v>
      </c>
      <c r="AB36" s="12">
        <v>247</v>
      </c>
      <c r="AC36" s="12">
        <v>29</v>
      </c>
      <c r="AD36" s="12">
        <v>314</v>
      </c>
      <c r="AE36" s="12">
        <v>132</v>
      </c>
      <c r="AF36" s="12">
        <v>182</v>
      </c>
      <c r="AG36" s="12">
        <v>142</v>
      </c>
      <c r="AH36" s="12">
        <v>142</v>
      </c>
      <c r="AI36" s="12">
        <v>0</v>
      </c>
      <c r="AJ36" s="12">
        <v>224</v>
      </c>
      <c r="AK36" s="12">
        <v>195</v>
      </c>
      <c r="AL36" s="12">
        <v>29</v>
      </c>
      <c r="AM36" s="12">
        <v>161</v>
      </c>
      <c r="AN36" s="12">
        <v>146</v>
      </c>
      <c r="AO36" s="13">
        <v>15</v>
      </c>
    </row>
    <row r="37" spans="1:41" x14ac:dyDescent="0.2">
      <c r="A37" s="2">
        <v>23</v>
      </c>
      <c r="B37" s="10" t="s">
        <v>14</v>
      </c>
      <c r="C37" s="11">
        <f>'[1]4thQ_2022'!R37</f>
        <v>148</v>
      </c>
      <c r="D37" s="11">
        <f>'[1]4thQ_2022'!S37</f>
        <v>122</v>
      </c>
      <c r="E37" s="11">
        <f>'[1]4thQ_2022'!T37</f>
        <v>26</v>
      </c>
      <c r="F37" s="11">
        <v>193</v>
      </c>
      <c r="G37" s="11">
        <v>148</v>
      </c>
      <c r="H37" s="11">
        <v>45</v>
      </c>
      <c r="I37" s="11">
        <v>234</v>
      </c>
      <c r="J37" s="11">
        <v>224</v>
      </c>
      <c r="K37" s="11">
        <v>10</v>
      </c>
      <c r="L37" s="12">
        <v>618</v>
      </c>
      <c r="M37" s="12">
        <v>154</v>
      </c>
      <c r="N37" s="12">
        <v>464</v>
      </c>
      <c r="O37" s="12">
        <v>470</v>
      </c>
      <c r="P37" s="12">
        <v>53</v>
      </c>
      <c r="Q37" s="12">
        <v>417</v>
      </c>
      <c r="R37" s="12">
        <v>192</v>
      </c>
      <c r="S37" s="12">
        <v>182</v>
      </c>
      <c r="T37" s="12">
        <v>10</v>
      </c>
      <c r="U37" s="12">
        <v>339</v>
      </c>
      <c r="V37" s="12">
        <v>334</v>
      </c>
      <c r="W37" s="12">
        <v>5</v>
      </c>
      <c r="X37" s="12">
        <v>416</v>
      </c>
      <c r="Y37" s="12">
        <v>400</v>
      </c>
      <c r="Z37" s="12">
        <v>16</v>
      </c>
      <c r="AA37" s="12">
        <v>305</v>
      </c>
      <c r="AB37" s="12">
        <v>252</v>
      </c>
      <c r="AC37" s="12">
        <v>53</v>
      </c>
      <c r="AD37" s="12">
        <v>969</v>
      </c>
      <c r="AE37" s="12">
        <v>361</v>
      </c>
      <c r="AF37" s="12">
        <v>608</v>
      </c>
      <c r="AG37" s="12">
        <v>1015</v>
      </c>
      <c r="AH37" s="12">
        <v>243</v>
      </c>
      <c r="AI37" s="12">
        <v>772</v>
      </c>
      <c r="AJ37" s="12">
        <v>438</v>
      </c>
      <c r="AK37" s="12">
        <v>321</v>
      </c>
      <c r="AL37" s="12">
        <v>117</v>
      </c>
      <c r="AM37" s="12">
        <v>201</v>
      </c>
      <c r="AN37" s="12">
        <v>187</v>
      </c>
      <c r="AO37" s="13">
        <v>14</v>
      </c>
    </row>
    <row r="38" spans="1:41" x14ac:dyDescent="0.2">
      <c r="A38" s="2">
        <v>24</v>
      </c>
      <c r="B38" s="10" t="s">
        <v>15</v>
      </c>
      <c r="C38" s="11">
        <f>'[1]4thQ_2022'!R38</f>
        <v>694</v>
      </c>
      <c r="D38" s="11">
        <f>'[1]4thQ_2022'!S38</f>
        <v>334</v>
      </c>
      <c r="E38" s="11">
        <f>'[1]4thQ_2022'!T38</f>
        <v>360</v>
      </c>
      <c r="F38" s="11">
        <v>431</v>
      </c>
      <c r="G38" s="11">
        <v>298</v>
      </c>
      <c r="H38" s="11">
        <v>133</v>
      </c>
      <c r="I38" s="11">
        <v>842</v>
      </c>
      <c r="J38" s="11">
        <v>543</v>
      </c>
      <c r="K38" s="11">
        <v>299</v>
      </c>
      <c r="L38" s="12">
        <v>830</v>
      </c>
      <c r="M38" s="12">
        <v>404</v>
      </c>
      <c r="N38" s="12">
        <v>426</v>
      </c>
      <c r="O38" s="12">
        <v>124</v>
      </c>
      <c r="P38" s="12">
        <v>124</v>
      </c>
      <c r="Q38" s="12">
        <v>0</v>
      </c>
      <c r="R38" s="12">
        <v>367</v>
      </c>
      <c r="S38" s="12">
        <v>367</v>
      </c>
      <c r="T38" s="12">
        <v>0</v>
      </c>
      <c r="U38" s="12">
        <v>353</v>
      </c>
      <c r="V38" s="12">
        <v>353</v>
      </c>
      <c r="W38" s="12">
        <v>0</v>
      </c>
      <c r="X38" s="12">
        <v>361</v>
      </c>
      <c r="Y38" s="12">
        <v>361</v>
      </c>
      <c r="Z38" s="12">
        <v>0</v>
      </c>
      <c r="AA38" s="12">
        <v>273</v>
      </c>
      <c r="AB38" s="12">
        <v>273</v>
      </c>
      <c r="AC38" s="12">
        <v>0</v>
      </c>
      <c r="AD38" s="12">
        <v>337</v>
      </c>
      <c r="AE38" s="12">
        <v>337</v>
      </c>
      <c r="AF38" s="12">
        <v>0</v>
      </c>
      <c r="AG38" s="12">
        <v>295</v>
      </c>
      <c r="AH38" s="12">
        <v>220</v>
      </c>
      <c r="AI38" s="12">
        <v>75</v>
      </c>
      <c r="AJ38" s="12">
        <v>343</v>
      </c>
      <c r="AK38" s="12">
        <v>100</v>
      </c>
      <c r="AL38" s="12">
        <v>243</v>
      </c>
      <c r="AM38" s="12">
        <v>162</v>
      </c>
      <c r="AN38" s="12">
        <v>151</v>
      </c>
      <c r="AO38" s="13">
        <v>11</v>
      </c>
    </row>
    <row r="39" spans="1:41" x14ac:dyDescent="0.2">
      <c r="A39" s="2">
        <v>25</v>
      </c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3"/>
    </row>
    <row r="40" spans="1:41" s="2" customFormat="1" x14ac:dyDescent="0.2">
      <c r="A40" s="2">
        <v>26</v>
      </c>
      <c r="B40" s="10" t="s">
        <v>16</v>
      </c>
      <c r="C40" s="18">
        <f>'[1]4thQ_2022'!R40</f>
        <v>228</v>
      </c>
      <c r="D40" s="18">
        <f>'[1]4thQ_2022'!S40</f>
        <v>228</v>
      </c>
      <c r="E40" s="18">
        <f>'[1]4thQ_2022'!T40</f>
        <v>0</v>
      </c>
      <c r="F40" s="18">
        <v>239</v>
      </c>
      <c r="G40" s="18">
        <v>229</v>
      </c>
      <c r="H40" s="18">
        <v>10</v>
      </c>
      <c r="I40" s="18">
        <v>483</v>
      </c>
      <c r="J40" s="18">
        <v>462</v>
      </c>
      <c r="K40" s="18">
        <v>21</v>
      </c>
      <c r="L40" s="19">
        <v>390</v>
      </c>
      <c r="M40" s="19">
        <v>390</v>
      </c>
      <c r="N40" s="19">
        <v>0</v>
      </c>
      <c r="O40" s="19">
        <v>147</v>
      </c>
      <c r="P40" s="19">
        <v>147</v>
      </c>
      <c r="Q40" s="19">
        <v>0</v>
      </c>
      <c r="R40" s="19">
        <v>458</v>
      </c>
      <c r="S40" s="19">
        <v>458</v>
      </c>
      <c r="T40" s="19">
        <v>0</v>
      </c>
      <c r="U40" s="19">
        <v>414</v>
      </c>
      <c r="V40" s="19">
        <v>409</v>
      </c>
      <c r="W40" s="19">
        <v>5</v>
      </c>
      <c r="X40" s="19">
        <v>657</v>
      </c>
      <c r="Y40" s="19">
        <v>364</v>
      </c>
      <c r="Z40" s="19">
        <v>293</v>
      </c>
      <c r="AA40" s="19">
        <v>283</v>
      </c>
      <c r="AB40" s="19">
        <v>283</v>
      </c>
      <c r="AC40" s="19">
        <v>0</v>
      </c>
      <c r="AD40" s="19">
        <v>255</v>
      </c>
      <c r="AE40" s="19">
        <v>255</v>
      </c>
      <c r="AF40" s="19">
        <v>0</v>
      </c>
      <c r="AG40" s="19">
        <v>338</v>
      </c>
      <c r="AH40" s="19">
        <v>338</v>
      </c>
      <c r="AI40" s="19">
        <v>0</v>
      </c>
      <c r="AJ40" s="19">
        <v>310</v>
      </c>
      <c r="AK40" s="19">
        <v>308</v>
      </c>
      <c r="AL40" s="19">
        <v>2</v>
      </c>
      <c r="AM40" s="19">
        <v>155</v>
      </c>
      <c r="AN40" s="19">
        <v>155</v>
      </c>
      <c r="AO40" s="20">
        <v>0</v>
      </c>
    </row>
    <row r="41" spans="1:41" x14ac:dyDescent="0.2">
      <c r="A41" s="2">
        <v>27</v>
      </c>
      <c r="B41" s="10" t="s">
        <v>17</v>
      </c>
      <c r="C41" s="11">
        <f>'[1]4thQ_2022'!R41</f>
        <v>14</v>
      </c>
      <c r="D41" s="11">
        <f>'[1]4thQ_2022'!S41</f>
        <v>14</v>
      </c>
      <c r="E41" s="11">
        <f>'[1]4thQ_2022'!T41</f>
        <v>0</v>
      </c>
      <c r="F41" s="11">
        <v>46</v>
      </c>
      <c r="G41" s="11">
        <v>46</v>
      </c>
      <c r="H41" s="11">
        <v>0</v>
      </c>
      <c r="I41" s="11">
        <v>71</v>
      </c>
      <c r="J41" s="11">
        <v>71</v>
      </c>
      <c r="K41" s="11">
        <v>0</v>
      </c>
      <c r="L41" s="12">
        <v>41</v>
      </c>
      <c r="M41" s="12">
        <v>41</v>
      </c>
      <c r="N41" s="12">
        <v>0</v>
      </c>
      <c r="O41" s="12">
        <v>17</v>
      </c>
      <c r="P41" s="12">
        <v>17</v>
      </c>
      <c r="Q41" s="12">
        <v>0</v>
      </c>
      <c r="R41" s="12">
        <v>51</v>
      </c>
      <c r="S41" s="12">
        <v>51</v>
      </c>
      <c r="T41" s="12">
        <v>0</v>
      </c>
      <c r="U41" s="12">
        <v>69</v>
      </c>
      <c r="V41" s="12">
        <v>64</v>
      </c>
      <c r="W41" s="12">
        <v>5</v>
      </c>
      <c r="X41" s="12">
        <v>39</v>
      </c>
      <c r="Y41" s="12">
        <v>39</v>
      </c>
      <c r="Z41" s="12">
        <v>0</v>
      </c>
      <c r="AA41" s="12">
        <v>50</v>
      </c>
      <c r="AB41" s="12">
        <v>50</v>
      </c>
      <c r="AC41" s="12">
        <v>0</v>
      </c>
      <c r="AD41" s="12">
        <v>37</v>
      </c>
      <c r="AE41" s="12">
        <v>37</v>
      </c>
      <c r="AF41" s="12">
        <v>0</v>
      </c>
      <c r="AG41" s="12">
        <v>61</v>
      </c>
      <c r="AH41" s="12">
        <v>61</v>
      </c>
      <c r="AI41" s="12">
        <v>0</v>
      </c>
      <c r="AJ41" s="12">
        <v>70</v>
      </c>
      <c r="AK41" s="12">
        <v>70</v>
      </c>
      <c r="AL41" s="12">
        <v>0</v>
      </c>
      <c r="AM41" s="12">
        <v>42</v>
      </c>
      <c r="AN41" s="12">
        <v>42</v>
      </c>
      <c r="AO41" s="13">
        <v>0</v>
      </c>
    </row>
    <row r="42" spans="1:41" x14ac:dyDescent="0.2">
      <c r="A42" s="2">
        <v>28</v>
      </c>
      <c r="B42" s="10" t="s">
        <v>18</v>
      </c>
      <c r="C42" s="11">
        <f>'[1]4thQ_2022'!R42</f>
        <v>161</v>
      </c>
      <c r="D42" s="11">
        <f>'[1]4thQ_2022'!S42</f>
        <v>161</v>
      </c>
      <c r="E42" s="11">
        <f>'[1]4thQ_2022'!T42</f>
        <v>0</v>
      </c>
      <c r="F42" s="11">
        <v>198</v>
      </c>
      <c r="G42" s="11">
        <v>198</v>
      </c>
      <c r="H42" s="11">
        <v>0</v>
      </c>
      <c r="I42" s="11">
        <v>186</v>
      </c>
      <c r="J42" s="11">
        <v>186</v>
      </c>
      <c r="K42" s="11">
        <v>0</v>
      </c>
      <c r="L42" s="12">
        <v>93</v>
      </c>
      <c r="M42" s="12">
        <v>93</v>
      </c>
      <c r="N42" s="12">
        <v>0</v>
      </c>
      <c r="O42" s="12">
        <v>52</v>
      </c>
      <c r="P42" s="12">
        <v>52</v>
      </c>
      <c r="Q42" s="12">
        <v>0</v>
      </c>
      <c r="R42" s="12">
        <v>137</v>
      </c>
      <c r="S42" s="12">
        <v>137</v>
      </c>
      <c r="T42" s="12">
        <v>0</v>
      </c>
      <c r="U42" s="12">
        <v>191</v>
      </c>
      <c r="V42" s="12">
        <v>191</v>
      </c>
      <c r="W42" s="12">
        <v>0</v>
      </c>
      <c r="X42" s="12">
        <v>518</v>
      </c>
      <c r="Y42" s="12">
        <v>230</v>
      </c>
      <c r="Z42" s="12">
        <v>288</v>
      </c>
      <c r="AA42" s="12">
        <v>144</v>
      </c>
      <c r="AB42" s="12">
        <v>144</v>
      </c>
      <c r="AC42" s="12">
        <v>0</v>
      </c>
      <c r="AD42" s="12">
        <v>146</v>
      </c>
      <c r="AE42" s="12">
        <v>146</v>
      </c>
      <c r="AF42" s="12">
        <v>0</v>
      </c>
      <c r="AG42" s="12">
        <v>129</v>
      </c>
      <c r="AH42" s="12">
        <v>129</v>
      </c>
      <c r="AI42" s="12">
        <v>0</v>
      </c>
      <c r="AJ42" s="12">
        <v>127</v>
      </c>
      <c r="AK42" s="12">
        <v>127</v>
      </c>
      <c r="AL42" s="12">
        <v>0</v>
      </c>
      <c r="AM42" s="12">
        <v>53</v>
      </c>
      <c r="AN42" s="12">
        <v>53</v>
      </c>
      <c r="AO42" s="13">
        <v>0</v>
      </c>
    </row>
    <row r="43" spans="1:41" x14ac:dyDescent="0.2">
      <c r="A43" s="2">
        <v>29</v>
      </c>
      <c r="B43" s="10" t="s">
        <v>19</v>
      </c>
      <c r="C43" s="11">
        <f>'[1]4thQ_2022'!R43</f>
        <v>53</v>
      </c>
      <c r="D43" s="11">
        <f>'[1]4thQ_2022'!S43</f>
        <v>53</v>
      </c>
      <c r="E43" s="11">
        <f>'[1]4thQ_2022'!T43</f>
        <v>0</v>
      </c>
      <c r="F43" s="11">
        <v>96</v>
      </c>
      <c r="G43" s="11">
        <v>86</v>
      </c>
      <c r="H43" s="11">
        <v>10</v>
      </c>
      <c r="I43" s="11">
        <v>226</v>
      </c>
      <c r="J43" s="11">
        <v>205</v>
      </c>
      <c r="K43" s="11">
        <v>21</v>
      </c>
      <c r="L43" s="12">
        <v>256</v>
      </c>
      <c r="M43" s="12">
        <v>256</v>
      </c>
      <c r="N43" s="12">
        <v>0</v>
      </c>
      <c r="O43" s="12">
        <v>78</v>
      </c>
      <c r="P43" s="12">
        <v>78</v>
      </c>
      <c r="Q43" s="12">
        <v>0</v>
      </c>
      <c r="R43" s="12">
        <v>270</v>
      </c>
      <c r="S43" s="12">
        <v>270</v>
      </c>
      <c r="T43" s="12">
        <v>0</v>
      </c>
      <c r="U43" s="12">
        <v>154</v>
      </c>
      <c r="V43" s="12">
        <v>154</v>
      </c>
      <c r="W43" s="12">
        <v>0</v>
      </c>
      <c r="X43" s="12">
        <v>100</v>
      </c>
      <c r="Y43" s="12">
        <v>95</v>
      </c>
      <c r="Z43" s="12">
        <v>5</v>
      </c>
      <c r="AA43" s="12">
        <v>89</v>
      </c>
      <c r="AB43" s="12">
        <v>89</v>
      </c>
      <c r="AC43" s="12">
        <v>0</v>
      </c>
      <c r="AD43" s="12">
        <v>72</v>
      </c>
      <c r="AE43" s="12">
        <v>72</v>
      </c>
      <c r="AF43" s="12">
        <v>0</v>
      </c>
      <c r="AG43" s="12">
        <v>148</v>
      </c>
      <c r="AH43" s="12">
        <v>148</v>
      </c>
      <c r="AI43" s="12">
        <v>0</v>
      </c>
      <c r="AJ43" s="12">
        <v>113</v>
      </c>
      <c r="AK43" s="12">
        <v>111</v>
      </c>
      <c r="AL43" s="12">
        <v>2</v>
      </c>
      <c r="AM43" s="12">
        <v>90</v>
      </c>
      <c r="AN43" s="12">
        <v>90</v>
      </c>
      <c r="AO43" s="13">
        <v>0</v>
      </c>
    </row>
    <row r="44" spans="1:41" x14ac:dyDescent="0.2">
      <c r="A44" s="2">
        <v>30</v>
      </c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3"/>
    </row>
    <row r="45" spans="1:41" s="2" customFormat="1" x14ac:dyDescent="0.2">
      <c r="A45" s="2">
        <v>31</v>
      </c>
      <c r="B45" s="10" t="s">
        <v>20</v>
      </c>
      <c r="C45" s="18">
        <f>'[1]4thQ_2022'!R45</f>
        <v>65</v>
      </c>
      <c r="D45" s="18">
        <f>'[1]4thQ_2022'!S45</f>
        <v>65</v>
      </c>
      <c r="E45" s="18">
        <f>'[1]4thQ_2022'!T45</f>
        <v>0</v>
      </c>
      <c r="F45" s="18"/>
      <c r="G45" s="18"/>
      <c r="H45" s="18"/>
      <c r="I45" s="18"/>
      <c r="J45" s="18"/>
      <c r="K45" s="18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20"/>
    </row>
    <row r="46" spans="1:41" x14ac:dyDescent="0.2">
      <c r="A46" s="2">
        <v>32</v>
      </c>
      <c r="B46" s="10" t="s">
        <v>21</v>
      </c>
      <c r="C46" s="11">
        <f>'[1]4thQ_2022'!R46</f>
        <v>5</v>
      </c>
      <c r="D46" s="11">
        <f>'[1]4thQ_2022'!S46</f>
        <v>5</v>
      </c>
      <c r="E46" s="11">
        <f>'[1]4thQ_2022'!T46</f>
        <v>0</v>
      </c>
      <c r="F46" s="11"/>
      <c r="G46" s="11"/>
      <c r="H46" s="11"/>
      <c r="I46" s="11"/>
      <c r="J46" s="11"/>
      <c r="K46" s="11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3">
        <v>0</v>
      </c>
    </row>
    <row r="47" spans="1:41" x14ac:dyDescent="0.2">
      <c r="A47" s="2">
        <v>33</v>
      </c>
      <c r="B47" s="10" t="s">
        <v>22</v>
      </c>
      <c r="C47" s="11">
        <f>'[1]4thQ_2022'!R47</f>
        <v>1</v>
      </c>
      <c r="D47" s="11">
        <f>'[1]4thQ_2022'!S47</f>
        <v>1</v>
      </c>
      <c r="E47" s="11">
        <f>'[1]4thQ_2022'!T47</f>
        <v>0</v>
      </c>
      <c r="F47" s="11"/>
      <c r="G47" s="11"/>
      <c r="H47" s="11"/>
      <c r="I47" s="11"/>
      <c r="J47" s="11"/>
      <c r="K47" s="11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2</v>
      </c>
      <c r="AN47" s="12">
        <v>0</v>
      </c>
      <c r="AO47" s="13">
        <v>2</v>
      </c>
    </row>
    <row r="48" spans="1:41" x14ac:dyDescent="0.2">
      <c r="A48" s="2">
        <v>34</v>
      </c>
      <c r="B48" s="10" t="s">
        <v>23</v>
      </c>
      <c r="C48" s="11">
        <f>'[1]4thQ_2022'!R48</f>
        <v>0</v>
      </c>
      <c r="D48" s="11">
        <f>'[1]4thQ_2022'!S48</f>
        <v>0</v>
      </c>
      <c r="E48" s="11">
        <f>'[1]4thQ_2022'!T48</f>
        <v>0</v>
      </c>
      <c r="F48" s="11"/>
      <c r="G48" s="11"/>
      <c r="H48" s="11"/>
      <c r="I48" s="11"/>
      <c r="J48" s="11"/>
      <c r="K48" s="11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3">
        <v>0</v>
      </c>
    </row>
    <row r="49" spans="1:41" x14ac:dyDescent="0.2">
      <c r="A49" s="2">
        <v>35</v>
      </c>
      <c r="B49" s="10" t="s">
        <v>24</v>
      </c>
      <c r="C49" s="11">
        <f>'[1]4thQ_2022'!R49</f>
        <v>19</v>
      </c>
      <c r="D49" s="11">
        <f>'[1]4thQ_2022'!S49</f>
        <v>19</v>
      </c>
      <c r="E49" s="11">
        <f>'[1]4thQ_2022'!T49</f>
        <v>0</v>
      </c>
      <c r="F49" s="11">
        <v>24</v>
      </c>
      <c r="G49" s="11">
        <v>22</v>
      </c>
      <c r="H49" s="11">
        <v>2</v>
      </c>
      <c r="I49" s="11">
        <v>30</v>
      </c>
      <c r="J49" s="11">
        <v>30</v>
      </c>
      <c r="K49" s="11">
        <v>0</v>
      </c>
      <c r="L49" s="12">
        <v>41</v>
      </c>
      <c r="M49" s="12">
        <v>20</v>
      </c>
      <c r="N49" s="12">
        <v>21</v>
      </c>
      <c r="O49" s="12">
        <v>33</v>
      </c>
      <c r="P49" s="12">
        <v>12</v>
      </c>
      <c r="Q49" s="12">
        <v>21</v>
      </c>
      <c r="R49" s="12">
        <v>15</v>
      </c>
      <c r="S49" s="12">
        <v>15</v>
      </c>
      <c r="T49" s="12">
        <v>0</v>
      </c>
      <c r="U49" s="12">
        <v>9</v>
      </c>
      <c r="V49" s="12">
        <v>9</v>
      </c>
      <c r="W49" s="12">
        <v>0</v>
      </c>
      <c r="X49" s="12">
        <v>57</v>
      </c>
      <c r="Y49" s="12">
        <v>57</v>
      </c>
      <c r="Z49" s="12">
        <v>0</v>
      </c>
      <c r="AA49" s="12">
        <v>17</v>
      </c>
      <c r="AB49" s="12">
        <v>17</v>
      </c>
      <c r="AC49" s="12">
        <v>0</v>
      </c>
      <c r="AD49" s="12">
        <v>13</v>
      </c>
      <c r="AE49" s="12">
        <v>13</v>
      </c>
      <c r="AF49" s="12">
        <v>0</v>
      </c>
      <c r="AG49" s="12">
        <v>9</v>
      </c>
      <c r="AH49" s="12">
        <v>9</v>
      </c>
      <c r="AI49" s="12">
        <v>0</v>
      </c>
      <c r="AJ49" s="12">
        <v>10</v>
      </c>
      <c r="AK49" s="12">
        <v>10</v>
      </c>
      <c r="AL49" s="12">
        <v>0</v>
      </c>
      <c r="AM49" s="12">
        <v>28</v>
      </c>
      <c r="AN49" s="12">
        <v>28</v>
      </c>
      <c r="AO49" s="13">
        <v>0</v>
      </c>
    </row>
    <row r="50" spans="1:41" x14ac:dyDescent="0.2">
      <c r="A50" s="2">
        <v>36</v>
      </c>
      <c r="B50" s="10" t="s">
        <v>25</v>
      </c>
      <c r="C50" s="11">
        <f>'[1]4thQ_2022'!R50</f>
        <v>41</v>
      </c>
      <c r="D50" s="11">
        <f>'[1]4thQ_2022'!S50</f>
        <v>41</v>
      </c>
      <c r="E50" s="11">
        <f>'[1]4thQ_2022'!T50</f>
        <v>0</v>
      </c>
      <c r="F50" s="11">
        <v>51</v>
      </c>
      <c r="G50" s="11">
        <v>51</v>
      </c>
      <c r="H50" s="11">
        <v>0</v>
      </c>
      <c r="I50" s="11">
        <v>45</v>
      </c>
      <c r="J50" s="11">
        <v>43</v>
      </c>
      <c r="K50" s="11">
        <v>2</v>
      </c>
      <c r="L50" s="12">
        <v>63</v>
      </c>
      <c r="M50" s="12">
        <v>63</v>
      </c>
      <c r="N50" s="12">
        <v>0</v>
      </c>
      <c r="O50" s="12">
        <v>24</v>
      </c>
      <c r="P50" s="12">
        <v>24</v>
      </c>
      <c r="Q50" s="12">
        <v>0</v>
      </c>
      <c r="R50" s="12">
        <v>102</v>
      </c>
      <c r="S50" s="12">
        <v>40</v>
      </c>
      <c r="T50" s="12">
        <v>62</v>
      </c>
      <c r="U50" s="12">
        <v>45</v>
      </c>
      <c r="V50" s="12">
        <v>43</v>
      </c>
      <c r="W50" s="12">
        <v>2</v>
      </c>
      <c r="X50" s="12">
        <v>32</v>
      </c>
      <c r="Y50" s="12">
        <v>30</v>
      </c>
      <c r="Z50" s="12">
        <v>2</v>
      </c>
      <c r="AA50" s="12">
        <v>111</v>
      </c>
      <c r="AB50" s="12">
        <v>55</v>
      </c>
      <c r="AC50" s="12">
        <v>56</v>
      </c>
      <c r="AD50" s="12">
        <v>137</v>
      </c>
      <c r="AE50" s="12">
        <v>69</v>
      </c>
      <c r="AF50" s="12">
        <v>68</v>
      </c>
      <c r="AG50" s="12">
        <v>32</v>
      </c>
      <c r="AH50" s="12">
        <v>32</v>
      </c>
      <c r="AI50" s="12">
        <v>0</v>
      </c>
      <c r="AJ50" s="12">
        <v>45</v>
      </c>
      <c r="AK50" s="12">
        <v>43</v>
      </c>
      <c r="AL50" s="12">
        <v>2</v>
      </c>
      <c r="AM50" s="12">
        <v>28</v>
      </c>
      <c r="AN50" s="12">
        <v>28</v>
      </c>
      <c r="AO50" s="13">
        <v>0</v>
      </c>
    </row>
    <row r="51" spans="1:41" x14ac:dyDescent="0.2">
      <c r="A51" s="2">
        <v>37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3"/>
    </row>
    <row r="52" spans="1:41" s="2" customFormat="1" x14ac:dyDescent="0.2">
      <c r="A52" s="2">
        <v>38</v>
      </c>
      <c r="B52" s="10" t="s">
        <v>26</v>
      </c>
      <c r="C52" s="18">
        <f>'[1]4thQ_2022'!R52</f>
        <v>199</v>
      </c>
      <c r="D52" s="18">
        <f>'[1]4thQ_2022'!S52</f>
        <v>166</v>
      </c>
      <c r="E52" s="18">
        <f>'[1]4thQ_2022'!T52</f>
        <v>33</v>
      </c>
      <c r="F52" s="18"/>
      <c r="G52" s="18"/>
      <c r="H52" s="18"/>
      <c r="I52" s="18"/>
      <c r="J52" s="18"/>
      <c r="K52" s="18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20"/>
    </row>
    <row r="53" spans="1:41" x14ac:dyDescent="0.2">
      <c r="A53" s="2">
        <v>39</v>
      </c>
      <c r="B53" s="10" t="s">
        <v>27</v>
      </c>
      <c r="C53" s="11">
        <f>'[1]4thQ_2022'!R53</f>
        <v>17</v>
      </c>
      <c r="D53" s="11">
        <f>'[1]4thQ_2022'!S53</f>
        <v>13</v>
      </c>
      <c r="E53" s="11">
        <f>'[1]4thQ_2022'!T53</f>
        <v>4</v>
      </c>
      <c r="F53" s="11"/>
      <c r="G53" s="11"/>
      <c r="H53" s="11"/>
      <c r="I53" s="11"/>
      <c r="J53" s="11"/>
      <c r="K53" s="11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3">
        <v>0</v>
      </c>
    </row>
    <row r="54" spans="1:41" x14ac:dyDescent="0.2">
      <c r="A54" s="2">
        <v>40</v>
      </c>
      <c r="B54" s="10" t="s">
        <v>28</v>
      </c>
      <c r="C54" s="11">
        <f>'[1]4thQ_2022'!R54</f>
        <v>0</v>
      </c>
      <c r="D54" s="11">
        <f>'[1]4thQ_2022'!S54</f>
        <v>0</v>
      </c>
      <c r="E54" s="11">
        <f>'[1]4thQ_2022'!T54</f>
        <v>0</v>
      </c>
      <c r="F54" s="11"/>
      <c r="G54" s="11"/>
      <c r="H54" s="11"/>
      <c r="I54" s="11"/>
      <c r="J54" s="11"/>
      <c r="K54" s="11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3">
        <v>0</v>
      </c>
    </row>
    <row r="55" spans="1:41" x14ac:dyDescent="0.2">
      <c r="A55" s="2">
        <v>41</v>
      </c>
      <c r="B55" s="10" t="s">
        <v>29</v>
      </c>
      <c r="C55" s="11">
        <f>'[1]4thQ_2022'!R55</f>
        <v>0</v>
      </c>
      <c r="D55" s="11">
        <f>'[1]4thQ_2022'!S55</f>
        <v>0</v>
      </c>
      <c r="E55" s="11">
        <f>'[1]4thQ_2022'!T55</f>
        <v>0</v>
      </c>
      <c r="F55" s="11"/>
      <c r="G55" s="11"/>
      <c r="H55" s="11"/>
      <c r="I55" s="11"/>
      <c r="J55" s="11"/>
      <c r="K55" s="11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3">
        <v>0</v>
      </c>
    </row>
    <row r="56" spans="1:41" x14ac:dyDescent="0.2">
      <c r="A56" s="2">
        <v>42</v>
      </c>
      <c r="B56" s="10" t="s">
        <v>30</v>
      </c>
      <c r="C56" s="11">
        <f>'[1]4thQ_2022'!R56</f>
        <v>34</v>
      </c>
      <c r="D56" s="11">
        <f>'[1]4thQ_2022'!S56</f>
        <v>34</v>
      </c>
      <c r="E56" s="11">
        <f>'[1]4thQ_2022'!T56</f>
        <v>0</v>
      </c>
      <c r="F56" s="11">
        <v>77</v>
      </c>
      <c r="G56" s="11">
        <v>77</v>
      </c>
      <c r="H56" s="11">
        <v>0</v>
      </c>
      <c r="I56" s="11">
        <v>65</v>
      </c>
      <c r="J56" s="11">
        <v>65</v>
      </c>
      <c r="K56" s="11">
        <v>0</v>
      </c>
      <c r="L56" s="12">
        <v>42</v>
      </c>
      <c r="M56" s="12">
        <v>42</v>
      </c>
      <c r="N56" s="12">
        <v>0</v>
      </c>
      <c r="O56" s="12">
        <v>15</v>
      </c>
      <c r="P56" s="12">
        <v>15</v>
      </c>
      <c r="Q56" s="12">
        <v>0</v>
      </c>
      <c r="R56" s="12">
        <v>23</v>
      </c>
      <c r="S56" s="12">
        <v>23</v>
      </c>
      <c r="T56" s="12">
        <v>0</v>
      </c>
      <c r="U56" s="12">
        <v>14</v>
      </c>
      <c r="V56" s="12">
        <v>14</v>
      </c>
      <c r="W56" s="12">
        <v>0</v>
      </c>
      <c r="X56" s="12">
        <v>42</v>
      </c>
      <c r="Y56" s="12">
        <v>28</v>
      </c>
      <c r="Z56" s="12">
        <v>14</v>
      </c>
      <c r="AA56" s="12">
        <v>29</v>
      </c>
      <c r="AB56" s="12">
        <v>29</v>
      </c>
      <c r="AC56" s="12">
        <v>0</v>
      </c>
      <c r="AD56" s="12">
        <v>138</v>
      </c>
      <c r="AE56" s="12">
        <v>43</v>
      </c>
      <c r="AF56" s="12">
        <v>95</v>
      </c>
      <c r="AG56" s="12">
        <v>152</v>
      </c>
      <c r="AH56" s="12">
        <v>63</v>
      </c>
      <c r="AI56" s="12">
        <v>89</v>
      </c>
      <c r="AJ56" s="12">
        <v>74</v>
      </c>
      <c r="AK56" s="12">
        <v>66</v>
      </c>
      <c r="AL56" s="12">
        <v>8</v>
      </c>
      <c r="AM56" s="12">
        <v>48</v>
      </c>
      <c r="AN56" s="12">
        <v>48</v>
      </c>
      <c r="AO56" s="13">
        <v>0</v>
      </c>
    </row>
    <row r="57" spans="1:41" x14ac:dyDescent="0.2">
      <c r="A57" s="2">
        <v>43</v>
      </c>
      <c r="B57" s="10" t="s">
        <v>31</v>
      </c>
      <c r="C57" s="11">
        <f>'[1]4thQ_2022'!R57</f>
        <v>18</v>
      </c>
      <c r="D57" s="11">
        <f>'[1]4thQ_2022'!S57</f>
        <v>14</v>
      </c>
      <c r="E57" s="11">
        <f>'[1]4thQ_2022'!T57</f>
        <v>4</v>
      </c>
      <c r="F57" s="11"/>
      <c r="G57" s="11"/>
      <c r="H57" s="11"/>
      <c r="I57" s="11"/>
      <c r="J57" s="11"/>
      <c r="K57" s="11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3">
        <v>0</v>
      </c>
    </row>
    <row r="58" spans="1:41" x14ac:dyDescent="0.2">
      <c r="A58" s="2">
        <v>44</v>
      </c>
      <c r="B58" s="10" t="s">
        <v>32</v>
      </c>
      <c r="C58" s="11">
        <f>'[1]4thQ_2022'!R58</f>
        <v>0</v>
      </c>
      <c r="D58" s="11">
        <f>'[1]4thQ_2022'!S58</f>
        <v>0</v>
      </c>
      <c r="E58" s="11">
        <f>'[1]4thQ_2022'!T58</f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3"/>
    </row>
    <row r="59" spans="1:41" x14ac:dyDescent="0.2">
      <c r="A59" s="2">
        <v>45</v>
      </c>
      <c r="B59" s="10" t="s">
        <v>33</v>
      </c>
      <c r="C59" s="11">
        <f>'[1]4thQ_2022'!R59</f>
        <v>1</v>
      </c>
      <c r="D59" s="11">
        <f>'[1]4thQ_2022'!S59</f>
        <v>1</v>
      </c>
      <c r="E59" s="11">
        <f>'[1]4thQ_2022'!T59</f>
        <v>0</v>
      </c>
      <c r="F59" s="11"/>
      <c r="G59" s="11"/>
      <c r="H59" s="11"/>
      <c r="I59" s="11"/>
      <c r="J59" s="11"/>
      <c r="K59" s="11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>
        <v>3</v>
      </c>
      <c r="AB59" s="12">
        <v>3</v>
      </c>
      <c r="AC59" s="12">
        <v>0</v>
      </c>
      <c r="AD59" s="12">
        <v>1</v>
      </c>
      <c r="AE59" s="12">
        <v>1</v>
      </c>
      <c r="AF59" s="12">
        <v>0</v>
      </c>
      <c r="AG59" s="12">
        <v>1</v>
      </c>
      <c r="AH59" s="12">
        <v>1</v>
      </c>
      <c r="AI59" s="12">
        <v>0</v>
      </c>
      <c r="AJ59" s="12">
        <v>1</v>
      </c>
      <c r="AK59" s="12">
        <v>1</v>
      </c>
      <c r="AL59" s="12">
        <v>0</v>
      </c>
      <c r="AM59" s="12">
        <v>4</v>
      </c>
      <c r="AN59" s="12">
        <v>4</v>
      </c>
      <c r="AO59" s="13">
        <v>0</v>
      </c>
    </row>
    <row r="60" spans="1:41" x14ac:dyDescent="0.2">
      <c r="A60" s="2">
        <v>46</v>
      </c>
      <c r="B60" s="10" t="s">
        <v>34</v>
      </c>
      <c r="C60" s="11">
        <f>'[1]4thQ_2022'!R60</f>
        <v>102</v>
      </c>
      <c r="D60" s="11">
        <f>'[1]4thQ_2022'!S60</f>
        <v>77</v>
      </c>
      <c r="E60" s="11">
        <f>'[1]4thQ_2022'!T60</f>
        <v>25</v>
      </c>
      <c r="F60" s="11">
        <v>93</v>
      </c>
      <c r="G60" s="11">
        <v>79</v>
      </c>
      <c r="H60" s="11">
        <v>14</v>
      </c>
      <c r="I60" s="11">
        <v>107</v>
      </c>
      <c r="J60" s="11">
        <v>93</v>
      </c>
      <c r="K60" s="11">
        <v>14</v>
      </c>
      <c r="L60" s="12">
        <v>55</v>
      </c>
      <c r="M60" s="12">
        <v>41</v>
      </c>
      <c r="N60" s="12">
        <v>14</v>
      </c>
      <c r="O60" s="12">
        <v>17</v>
      </c>
      <c r="P60" s="12">
        <v>17</v>
      </c>
      <c r="Q60" s="12">
        <v>0</v>
      </c>
      <c r="R60" s="12">
        <v>41</v>
      </c>
      <c r="S60" s="12">
        <v>41</v>
      </c>
      <c r="T60" s="12">
        <v>0</v>
      </c>
      <c r="U60" s="12">
        <v>46</v>
      </c>
      <c r="V60" s="12">
        <v>29</v>
      </c>
      <c r="W60" s="12">
        <v>17</v>
      </c>
      <c r="X60" s="12">
        <v>33</v>
      </c>
      <c r="Y60" s="12">
        <v>33</v>
      </c>
      <c r="Z60" s="12">
        <v>0</v>
      </c>
      <c r="AA60" s="12">
        <v>38</v>
      </c>
      <c r="AB60" s="12">
        <v>38</v>
      </c>
      <c r="AC60" s="12">
        <v>0</v>
      </c>
      <c r="AD60" s="12">
        <v>80</v>
      </c>
      <c r="AE60" s="12">
        <v>48</v>
      </c>
      <c r="AF60" s="12">
        <v>32</v>
      </c>
      <c r="AG60" s="12">
        <v>75</v>
      </c>
      <c r="AH60" s="12">
        <v>55</v>
      </c>
      <c r="AI60" s="12">
        <v>20</v>
      </c>
      <c r="AJ60" s="12">
        <v>46</v>
      </c>
      <c r="AK60" s="12">
        <v>46</v>
      </c>
      <c r="AL60" s="12">
        <v>0</v>
      </c>
      <c r="AM60" s="12">
        <v>17</v>
      </c>
      <c r="AN60" s="12">
        <v>15</v>
      </c>
      <c r="AO60" s="13">
        <v>2</v>
      </c>
    </row>
    <row r="61" spans="1:41" x14ac:dyDescent="0.2">
      <c r="A61" s="2">
        <v>47</v>
      </c>
      <c r="B61" s="10" t="s">
        <v>35</v>
      </c>
      <c r="C61" s="11">
        <f>'[1]4thQ_2022'!R61</f>
        <v>28</v>
      </c>
      <c r="D61" s="11">
        <f>'[1]4thQ_2022'!S61</f>
        <v>28</v>
      </c>
      <c r="E61" s="11">
        <f>'[1]4thQ_2022'!T61</f>
        <v>0</v>
      </c>
      <c r="F61" s="11"/>
      <c r="G61" s="11"/>
      <c r="H61" s="11"/>
      <c r="I61" s="11"/>
      <c r="J61" s="11"/>
      <c r="K61" s="11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3">
        <v>0</v>
      </c>
    </row>
    <row r="62" spans="1:41" x14ac:dyDescent="0.2">
      <c r="A62" s="2">
        <v>48</v>
      </c>
      <c r="B62" s="10" t="s">
        <v>36</v>
      </c>
      <c r="C62" s="11">
        <f>'[1]4thQ_2022'!R62</f>
        <v>18</v>
      </c>
      <c r="D62" s="11">
        <f>'[1]4thQ_2022'!S62</f>
        <v>18</v>
      </c>
      <c r="E62" s="11">
        <f>'[1]4thQ_2022'!T62</f>
        <v>0</v>
      </c>
      <c r="F62" s="11">
        <v>26</v>
      </c>
      <c r="G62" s="11">
        <v>26</v>
      </c>
      <c r="H62" s="11">
        <v>0</v>
      </c>
      <c r="I62" s="11">
        <v>14</v>
      </c>
      <c r="J62" s="11">
        <v>14</v>
      </c>
      <c r="K62" s="11">
        <v>0</v>
      </c>
      <c r="L62" s="12">
        <v>5</v>
      </c>
      <c r="M62" s="12">
        <v>5</v>
      </c>
      <c r="N62" s="12">
        <v>0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3"/>
    </row>
    <row r="63" spans="1:41" x14ac:dyDescent="0.2">
      <c r="A63" s="2">
        <v>49</v>
      </c>
      <c r="B63" s="10"/>
      <c r="C63" s="11"/>
      <c r="D63" s="11"/>
      <c r="E63" s="11"/>
      <c r="F63" s="11"/>
      <c r="G63" s="11"/>
      <c r="H63" s="11"/>
      <c r="I63" s="11"/>
      <c r="J63" s="11"/>
      <c r="K63" s="11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3"/>
    </row>
    <row r="64" spans="1:41" s="2" customFormat="1" x14ac:dyDescent="0.2">
      <c r="A64" s="2">
        <v>50</v>
      </c>
      <c r="B64" s="10" t="s">
        <v>37</v>
      </c>
      <c r="C64" s="18">
        <f>'[1]4thQ_2022'!R64</f>
        <v>185</v>
      </c>
      <c r="D64" s="18">
        <f>'[1]4thQ_2022'!S64</f>
        <v>179</v>
      </c>
      <c r="E64" s="18">
        <f>'[1]4thQ_2022'!T64</f>
        <v>6</v>
      </c>
      <c r="F64" s="18"/>
      <c r="G64" s="18"/>
      <c r="H64" s="18"/>
      <c r="I64" s="18"/>
      <c r="J64" s="18"/>
      <c r="K64" s="18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20"/>
    </row>
    <row r="65" spans="1:41" x14ac:dyDescent="0.2">
      <c r="A65" s="2">
        <v>51</v>
      </c>
      <c r="B65" s="10" t="s">
        <v>38</v>
      </c>
      <c r="C65" s="11">
        <f>'[1]4thQ_2022'!R65</f>
        <v>16</v>
      </c>
      <c r="D65" s="11">
        <f>'[1]4thQ_2022'!S65</f>
        <v>16</v>
      </c>
      <c r="E65" s="11">
        <f>'[1]4thQ_2022'!T65</f>
        <v>0</v>
      </c>
      <c r="F65" s="11"/>
      <c r="G65" s="11"/>
      <c r="H65" s="11"/>
      <c r="I65" s="11"/>
      <c r="J65" s="11"/>
      <c r="K65" s="11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3">
        <v>0</v>
      </c>
    </row>
    <row r="66" spans="1:41" x14ac:dyDescent="0.2">
      <c r="A66" s="2">
        <v>52</v>
      </c>
      <c r="B66" s="10" t="s">
        <v>39</v>
      </c>
      <c r="C66" s="11">
        <f>'[1]4thQ_2022'!R66</f>
        <v>9</v>
      </c>
      <c r="D66" s="11">
        <f>'[1]4thQ_2022'!S66</f>
        <v>9</v>
      </c>
      <c r="E66" s="11">
        <f>'[1]4thQ_2022'!T66</f>
        <v>0</v>
      </c>
      <c r="F66" s="11">
        <v>6</v>
      </c>
      <c r="G66" s="11">
        <v>6</v>
      </c>
      <c r="H66" s="11">
        <v>0</v>
      </c>
      <c r="I66" s="11">
        <v>6</v>
      </c>
      <c r="J66" s="11">
        <v>6</v>
      </c>
      <c r="K66" s="11">
        <v>0</v>
      </c>
      <c r="L66" s="12">
        <v>9</v>
      </c>
      <c r="M66" s="12">
        <v>9</v>
      </c>
      <c r="N66" s="12">
        <v>0</v>
      </c>
      <c r="O66" s="12">
        <v>5</v>
      </c>
      <c r="P66" s="12">
        <v>5</v>
      </c>
      <c r="Q66" s="12">
        <v>0</v>
      </c>
      <c r="R66" s="12">
        <v>4</v>
      </c>
      <c r="S66" s="12">
        <v>4</v>
      </c>
      <c r="T66" s="12">
        <v>0</v>
      </c>
      <c r="U66" s="12">
        <v>13</v>
      </c>
      <c r="V66" s="12">
        <v>13</v>
      </c>
      <c r="W66" s="12">
        <v>0</v>
      </c>
      <c r="X66" s="12">
        <v>15</v>
      </c>
      <c r="Y66" s="12">
        <v>7</v>
      </c>
      <c r="Z66" s="12">
        <v>8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3">
        <v>0</v>
      </c>
    </row>
    <row r="67" spans="1:41" x14ac:dyDescent="0.2">
      <c r="A67" s="2">
        <v>53</v>
      </c>
      <c r="B67" s="10" t="s">
        <v>40</v>
      </c>
      <c r="C67" s="11">
        <f>'[1]4thQ_2022'!R67</f>
        <v>50</v>
      </c>
      <c r="D67" s="11">
        <f>'[1]4thQ_2022'!S67</f>
        <v>50</v>
      </c>
      <c r="E67" s="11">
        <f>'[1]4thQ_2022'!T67</f>
        <v>0</v>
      </c>
      <c r="F67" s="11">
        <v>57</v>
      </c>
      <c r="G67" s="11">
        <v>57</v>
      </c>
      <c r="H67" s="11">
        <v>0</v>
      </c>
      <c r="I67" s="11">
        <v>84</v>
      </c>
      <c r="J67" s="11">
        <v>84</v>
      </c>
      <c r="K67" s="11">
        <v>0</v>
      </c>
      <c r="L67" s="12">
        <v>59</v>
      </c>
      <c r="M67" s="12">
        <v>59</v>
      </c>
      <c r="N67" s="12">
        <v>0</v>
      </c>
      <c r="O67" s="12">
        <v>20</v>
      </c>
      <c r="P67" s="12">
        <v>20</v>
      </c>
      <c r="Q67" s="12">
        <v>0</v>
      </c>
      <c r="R67" s="12">
        <v>36</v>
      </c>
      <c r="S67" s="12">
        <v>28</v>
      </c>
      <c r="T67" s="12">
        <v>8</v>
      </c>
      <c r="U67" s="12">
        <v>36</v>
      </c>
      <c r="V67" s="12">
        <v>29</v>
      </c>
      <c r="W67" s="12">
        <v>7</v>
      </c>
      <c r="X67" s="12">
        <v>34</v>
      </c>
      <c r="Y67" s="12">
        <v>24</v>
      </c>
      <c r="Z67" s="12">
        <v>10</v>
      </c>
      <c r="AA67" s="12">
        <v>94</v>
      </c>
      <c r="AB67" s="12">
        <v>29</v>
      </c>
      <c r="AC67" s="12">
        <v>65</v>
      </c>
      <c r="AD67" s="12">
        <v>80</v>
      </c>
      <c r="AE67" s="12">
        <v>8</v>
      </c>
      <c r="AF67" s="12">
        <v>72</v>
      </c>
      <c r="AG67" s="12">
        <v>21</v>
      </c>
      <c r="AH67" s="12">
        <v>21</v>
      </c>
      <c r="AI67" s="12">
        <v>0</v>
      </c>
      <c r="AJ67" s="12">
        <v>24</v>
      </c>
      <c r="AK67" s="12">
        <v>24</v>
      </c>
      <c r="AL67" s="12">
        <v>0</v>
      </c>
      <c r="AM67" s="12">
        <v>25</v>
      </c>
      <c r="AN67" s="12">
        <v>23</v>
      </c>
      <c r="AO67" s="13">
        <v>2</v>
      </c>
    </row>
    <row r="68" spans="1:41" x14ac:dyDescent="0.2">
      <c r="A68" s="2">
        <v>54</v>
      </c>
      <c r="B68" s="10" t="s">
        <v>41</v>
      </c>
      <c r="C68" s="11">
        <f>'[1]4thQ_2022'!R68</f>
        <v>110</v>
      </c>
      <c r="D68" s="11">
        <f>'[1]4thQ_2022'!S68</f>
        <v>104</v>
      </c>
      <c r="E68" s="11">
        <f>'[1]4thQ_2022'!T68</f>
        <v>6</v>
      </c>
      <c r="F68" s="11"/>
      <c r="G68" s="11"/>
      <c r="H68" s="11"/>
      <c r="I68" s="11"/>
      <c r="J68" s="11"/>
      <c r="K68" s="11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>
        <v>45</v>
      </c>
      <c r="AB68" s="12">
        <v>38</v>
      </c>
      <c r="AC68" s="12">
        <v>7</v>
      </c>
      <c r="AD68" s="12">
        <v>35</v>
      </c>
      <c r="AE68" s="12">
        <v>32</v>
      </c>
      <c r="AF68" s="12">
        <v>3</v>
      </c>
      <c r="AG68" s="12">
        <v>23</v>
      </c>
      <c r="AH68" s="12">
        <v>23</v>
      </c>
      <c r="AI68" s="12">
        <v>0</v>
      </c>
      <c r="AJ68" s="12">
        <v>21</v>
      </c>
      <c r="AK68" s="12">
        <v>21</v>
      </c>
      <c r="AL68" s="12">
        <v>0</v>
      </c>
      <c r="AM68" s="12">
        <v>18</v>
      </c>
      <c r="AN68" s="12">
        <v>18</v>
      </c>
      <c r="AO68" s="13">
        <v>0</v>
      </c>
    </row>
    <row r="69" spans="1:41" x14ac:dyDescent="0.2">
      <c r="A69" s="2"/>
      <c r="B69" s="10" t="s">
        <v>42</v>
      </c>
      <c r="C69" s="11">
        <f>'[1]4thQ_2022'!R69</f>
        <v>45</v>
      </c>
      <c r="D69" s="11">
        <f>'[1]4thQ_2022'!S69</f>
        <v>39</v>
      </c>
      <c r="E69" s="11">
        <f>'[1]4thQ_2022'!T69</f>
        <v>6</v>
      </c>
      <c r="F69" s="11">
        <v>18</v>
      </c>
      <c r="G69" s="11">
        <v>7</v>
      </c>
      <c r="H69" s="11">
        <v>11</v>
      </c>
      <c r="I69" s="11">
        <v>21</v>
      </c>
      <c r="J69" s="11">
        <v>19</v>
      </c>
      <c r="K69" s="11">
        <v>2</v>
      </c>
      <c r="L69" s="12">
        <v>11</v>
      </c>
      <c r="M69" s="12">
        <v>11</v>
      </c>
      <c r="N69" s="12">
        <v>0</v>
      </c>
      <c r="O69" s="12">
        <v>0</v>
      </c>
      <c r="P69" s="12">
        <v>0</v>
      </c>
      <c r="Q69" s="12">
        <v>0</v>
      </c>
      <c r="R69" s="12">
        <v>8</v>
      </c>
      <c r="S69" s="12">
        <v>6</v>
      </c>
      <c r="T69" s="12">
        <v>2</v>
      </c>
      <c r="U69" s="12">
        <v>11</v>
      </c>
      <c r="V69" s="12">
        <v>11</v>
      </c>
      <c r="W69" s="12">
        <v>0</v>
      </c>
      <c r="X69" s="12">
        <v>27</v>
      </c>
      <c r="Y69" s="12">
        <v>19</v>
      </c>
      <c r="Z69" s="12">
        <v>8</v>
      </c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3"/>
    </row>
    <row r="70" spans="1:41" ht="15" thickBot="1" x14ac:dyDescent="0.25">
      <c r="A70" s="2"/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7"/>
    </row>
    <row r="71" spans="1:41" ht="15" thickTop="1" x14ac:dyDescent="0.2">
      <c r="A71" s="2"/>
      <c r="L71" s="2"/>
      <c r="M71" s="2"/>
      <c r="N71" s="2"/>
      <c r="O71" s="2"/>
    </row>
    <row r="72" spans="1:41" x14ac:dyDescent="0.2">
      <c r="A72" s="2"/>
      <c r="L72" s="2"/>
      <c r="M72" s="2"/>
      <c r="N72" s="2"/>
      <c r="O72" s="2"/>
    </row>
    <row r="73" spans="1:41" x14ac:dyDescent="0.2">
      <c r="A73" s="2"/>
      <c r="B73" s="2" t="s">
        <v>71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41" x14ac:dyDescent="0.2">
      <c r="A74" s="2"/>
      <c r="B74" s="2" t="s">
        <v>43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41" x14ac:dyDescent="0.2">
      <c r="A75" s="2"/>
      <c r="B75" s="2" t="s">
        <v>44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41" x14ac:dyDescent="0.2">
      <c r="A76" s="2"/>
      <c r="B76" s="2" t="s">
        <v>45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41" x14ac:dyDescent="0.2">
      <c r="A77" s="2"/>
      <c r="B77" s="2" t="s">
        <v>46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41" x14ac:dyDescent="0.2">
      <c r="A78" s="2"/>
      <c r="B78" s="2" t="s">
        <v>47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41" x14ac:dyDescent="0.2">
      <c r="A79" s="2"/>
      <c r="B79" s="2" t="s">
        <v>48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41" x14ac:dyDescent="0.2">
      <c r="A80" s="2"/>
      <c r="B80" s="2" t="s">
        <v>49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 t="s">
        <v>50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 t="s">
        <v>51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 t="s">
        <v>52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</sheetData>
  <mergeCells count="55">
    <mergeCell ref="B5:B13"/>
    <mergeCell ref="I11:I13"/>
    <mergeCell ref="J11:J13"/>
    <mergeCell ref="K11:K13"/>
    <mergeCell ref="C5:AO7"/>
    <mergeCell ref="C8:E10"/>
    <mergeCell ref="L8:N10"/>
    <mergeCell ref="O8:Q10"/>
    <mergeCell ref="R8:T10"/>
    <mergeCell ref="U8:W10"/>
    <mergeCell ref="X8:Z10"/>
    <mergeCell ref="AA8:AC10"/>
    <mergeCell ref="AD8:AF10"/>
    <mergeCell ref="AG8:AI10"/>
    <mergeCell ref="AJ8:AL10"/>
    <mergeCell ref="AM8:AO10"/>
    <mergeCell ref="F8:H10"/>
    <mergeCell ref="C11:C13"/>
    <mergeCell ref="O11:O13"/>
    <mergeCell ref="P11:P13"/>
    <mergeCell ref="Q11:Q13"/>
    <mergeCell ref="R11:R13"/>
    <mergeCell ref="S11:S13"/>
    <mergeCell ref="D11:D13"/>
    <mergeCell ref="E11:E13"/>
    <mergeCell ref="L11:L13"/>
    <mergeCell ref="M11:M13"/>
    <mergeCell ref="N11:N13"/>
    <mergeCell ref="F11:F13"/>
    <mergeCell ref="G11:G13"/>
    <mergeCell ref="H11:H13"/>
    <mergeCell ref="AN11:AN13"/>
    <mergeCell ref="AO11:AO13"/>
    <mergeCell ref="B2:AO2"/>
    <mergeCell ref="I8:K10"/>
    <mergeCell ref="AI11:AI13"/>
    <mergeCell ref="AJ11:AJ13"/>
    <mergeCell ref="AK11:AK13"/>
    <mergeCell ref="AL11:AL13"/>
    <mergeCell ref="AM11:AM13"/>
    <mergeCell ref="AD11:AD13"/>
    <mergeCell ref="AE11:AE13"/>
    <mergeCell ref="AF11:AF13"/>
    <mergeCell ref="AG11:AG13"/>
    <mergeCell ref="AH11:AH13"/>
    <mergeCell ref="Y11:Y13"/>
    <mergeCell ref="Z11:Z13"/>
    <mergeCell ref="AA11:AA13"/>
    <mergeCell ref="AB11:AB13"/>
    <mergeCell ref="AC11:AC13"/>
    <mergeCell ref="T11:T13"/>
    <mergeCell ref="U11:U13"/>
    <mergeCell ref="V11:V13"/>
    <mergeCell ref="W11:W13"/>
    <mergeCell ref="X11:X13"/>
  </mergeCells>
  <pageMargins left="0.7" right="0.7" top="0.75" bottom="0.75" header="0.3" footer="0.3"/>
  <pageSetup paperSize="3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C83094-DD5C-4719-A0F2-E79204AB21E7}"/>
</file>

<file path=customXml/itemProps2.xml><?xml version="1.0" encoding="utf-8"?>
<ds:datastoreItem xmlns:ds="http://schemas.openxmlformats.org/officeDocument/2006/customXml" ds:itemID="{070A9D86-41EB-43D6-B7B3-D1CDD70E770C}"/>
</file>

<file path=customXml/itemProps3.xml><?xml version="1.0" encoding="utf-8"?>
<ds:datastoreItem xmlns:ds="http://schemas.openxmlformats.org/officeDocument/2006/customXml" ds:itemID="{7EF764B3-3D42-44BA-9E90-6FCCD79DA6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4thQ_Tab2</vt:lpstr>
      <vt:lpstr>'4thQ_Tab2'!Print_Area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2023-02-07T18:04:38Z</cp:lastPrinted>
  <dcterms:created xsi:type="dcterms:W3CDTF">2017-02-03T13:41:25Z</dcterms:created>
  <dcterms:modified xsi:type="dcterms:W3CDTF">2023-02-07T18:05:11Z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