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81F2A244-6660-4C11-A2C6-D4AF7E941C2B}" xr6:coauthVersionLast="31" xr6:coauthVersionMax="31" xr10:uidLastSave="{00000000-0000-0000-0000-000000000000}"/>
  <bookViews>
    <workbookView xWindow="0" yWindow="0" windowWidth="28800" windowHeight="11025" xr2:uid="{1ABECD3B-BD77-4D8E-BFF9-F35E6C860AFD}"/>
  </bookViews>
  <sheets>
    <sheet name="2C" sheetId="1" r:id="rId1"/>
  </sheets>
  <externalReferences>
    <externalReference r:id="rId2"/>
  </externalReferences>
  <definedNames>
    <definedName name="_xlnm.Print_Area" localSheetId="0">'2C'!$A$1:$T$80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" i="1" l="1"/>
  <c r="Q67" i="1"/>
  <c r="P67" i="1"/>
  <c r="O67" i="1"/>
  <c r="L67" i="1"/>
  <c r="K67" i="1"/>
  <c r="J67" i="1"/>
  <c r="I67" i="1"/>
  <c r="H67" i="1"/>
  <c r="G67" i="1"/>
  <c r="F67" i="1"/>
  <c r="E67" i="1"/>
  <c r="D67" i="1"/>
  <c r="C67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R60" i="1"/>
  <c r="Q60" i="1"/>
  <c r="P60" i="1"/>
  <c r="O60" i="1"/>
  <c r="L60" i="1"/>
  <c r="K60" i="1"/>
  <c r="J60" i="1"/>
  <c r="I60" i="1"/>
  <c r="H60" i="1"/>
  <c r="G60" i="1"/>
  <c r="F60" i="1"/>
  <c r="E60" i="1"/>
  <c r="D60" i="1"/>
  <c r="C60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G56" i="1"/>
  <c r="F56" i="1"/>
  <c r="D56" i="1"/>
  <c r="C56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8" i="1"/>
  <c r="Q38" i="1"/>
  <c r="P38" i="1"/>
  <c r="O38" i="1"/>
  <c r="L38" i="1"/>
  <c r="K38" i="1"/>
  <c r="J38" i="1"/>
  <c r="I38" i="1"/>
  <c r="H38" i="1"/>
  <c r="E38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L33" i="1"/>
  <c r="K33" i="1"/>
  <c r="J33" i="1"/>
  <c r="I33" i="1"/>
  <c r="H33" i="1"/>
  <c r="E33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L25" i="1"/>
  <c r="K25" i="1"/>
  <c r="J25" i="1"/>
  <c r="I25" i="1"/>
  <c r="H25" i="1"/>
  <c r="E25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8" i="1"/>
  <c r="Q18" i="1"/>
  <c r="P18" i="1"/>
  <c r="O18" i="1"/>
  <c r="L18" i="1"/>
  <c r="K18" i="1"/>
  <c r="J18" i="1"/>
  <c r="I18" i="1"/>
  <c r="H18" i="1"/>
  <c r="G18" i="1"/>
  <c r="F18" i="1"/>
  <c r="E18" i="1"/>
  <c r="D18" i="1"/>
  <c r="C18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6" i="1"/>
  <c r="Q16" i="1"/>
  <c r="P16" i="1"/>
  <c r="O16" i="1"/>
  <c r="L16" i="1"/>
  <c r="K16" i="1"/>
  <c r="J16" i="1"/>
  <c r="I16" i="1"/>
  <c r="H16" i="1"/>
  <c r="G16" i="1"/>
  <c r="F16" i="1"/>
  <c r="E16" i="1"/>
  <c r="D16" i="1"/>
  <c r="C16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/>
  <c r="R12" i="1"/>
  <c r="Q12" i="1"/>
  <c r="P12" i="1"/>
  <c r="O12" i="1"/>
  <c r="L12" i="1"/>
  <c r="K12" i="1"/>
  <c r="J12" i="1"/>
  <c r="I12" i="1"/>
  <c r="H12" i="1"/>
  <c r="G12" i="1"/>
  <c r="F12" i="1"/>
  <c r="E12" i="1"/>
  <c r="D12" i="1"/>
  <c r="C12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H9" i="1"/>
  <c r="G9" i="1"/>
  <c r="E9" i="1"/>
  <c r="D9" i="1"/>
  <c r="S8" i="1"/>
  <c r="Q8" i="1"/>
  <c r="O8" i="1"/>
  <c r="M8" i="1"/>
  <c r="K8" i="1"/>
  <c r="I8" i="1"/>
  <c r="H8" i="1"/>
  <c r="E8" i="1"/>
  <c r="F6" i="1"/>
  <c r="C6" i="1"/>
  <c r="A2" i="1"/>
  <c r="A1" i="1"/>
</calcChain>
</file>

<file path=xl/sharedStrings.xml><?xml version="1.0" encoding="utf-8"?>
<sst xmlns="http://schemas.openxmlformats.org/spreadsheetml/2006/main" count="63" uniqueCount="62">
  <si>
    <t xml:space="preserve">YEAR TO DATE </t>
  </si>
  <si>
    <t>TOTAL HOUSING UNITS</t>
  </si>
  <si>
    <t>SINGLE-FAMILY UNITS</t>
  </si>
  <si>
    <t>JURISDICTION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</si>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</sst>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0"/>
      <name val="Arial"/>
      <family val="2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/>
    <xf numFmtId="1" fontId="3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9" fontId="3" fillId="0" borderId="12" xfId="0" applyNumberFormat="1" applyFont="1" applyBorder="1" applyAlignment="1">
      <alignment horizontal="centerContinuous"/>
    </xf>
    <xf numFmtId="49" fontId="3" fillId="0" borderId="13" xfId="0" applyNumberFormat="1" applyFont="1" applyBorder="1" applyAlignment="1">
      <alignment horizontal="centerContinuous"/>
    </xf>
    <xf numFmtId="49" fontId="3" fillId="0" borderId="14" xfId="0" applyNumberFormat="1" applyFont="1" applyBorder="1" applyAlignment="1">
      <alignment horizontal="centerContinuous"/>
    </xf>
    <xf numFmtId="49" fontId="3" fillId="0" borderId="15" xfId="0" applyNumberFormat="1" applyFont="1" applyBorder="1" applyAlignment="1"/>
    <xf numFmtId="49" fontId="3" fillId="0" borderId="13" xfId="0" applyNumberFormat="1" applyFont="1" applyBorder="1" applyAlignment="1"/>
    <xf numFmtId="49" fontId="3" fillId="0" borderId="14" xfId="0" applyNumberFormat="1" applyFont="1" applyBorder="1" applyAlignment="1"/>
    <xf numFmtId="49" fontId="4" fillId="0" borderId="13" xfId="0" applyNumberFormat="1" applyFont="1" applyBorder="1"/>
    <xf numFmtId="49" fontId="3" fillId="0" borderId="13" xfId="0" applyNumberFormat="1" applyFont="1" applyBorder="1"/>
    <xf numFmtId="49" fontId="4" fillId="0" borderId="16" xfId="0" applyNumberFormat="1" applyFont="1" applyBorder="1"/>
    <xf numFmtId="49" fontId="3" fillId="0" borderId="17" xfId="0" applyNumberFormat="1" applyFont="1" applyBorder="1"/>
    <xf numFmtId="49" fontId="3" fillId="0" borderId="0" xfId="0" applyNumberFormat="1" applyFont="1" applyBorder="1"/>
    <xf numFmtId="49" fontId="4" fillId="0" borderId="10" xfId="0" applyNumberFormat="1" applyFont="1" applyBorder="1"/>
    <xf numFmtId="49" fontId="4" fillId="0" borderId="0" xfId="0" applyNumberFormat="1" applyFont="1" applyBorder="1"/>
    <xf numFmtId="49" fontId="4" fillId="0" borderId="18" xfId="0" applyNumberFormat="1" applyFont="1" applyBorder="1"/>
    <xf numFmtId="49" fontId="4" fillId="0" borderId="19" xfId="0" applyNumberFormat="1" applyFont="1" applyBorder="1"/>
    <xf numFmtId="49" fontId="4" fillId="0" borderId="9" xfId="0" applyNumberFormat="1" applyFont="1" applyBorder="1"/>
    <xf numFmtId="49" fontId="4" fillId="0" borderId="11" xfId="0" applyNumberFormat="1" applyFont="1" applyBorder="1"/>
    <xf numFmtId="49" fontId="3" fillId="0" borderId="2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49" fontId="3" fillId="0" borderId="8" xfId="0" applyNumberFormat="1" applyFont="1" applyBorder="1" applyAlignment="1">
      <alignment horizontal="centerContinuous"/>
    </xf>
    <xf numFmtId="49" fontId="3" fillId="0" borderId="9" xfId="0" applyNumberFormat="1" applyFont="1" applyBorder="1" applyAlignment="1">
      <alignment horizontal="centerContinuous"/>
    </xf>
    <xf numFmtId="49" fontId="3" fillId="0" borderId="11" xfId="0" applyNumberFormat="1" applyFont="1" applyBorder="1" applyAlignment="1">
      <alignment horizontal="centerContinuous"/>
    </xf>
    <xf numFmtId="49" fontId="3" fillId="0" borderId="21" xfId="0" applyNumberFormat="1" applyFont="1" applyBorder="1" applyAlignment="1">
      <alignment horizontal="centerContinuous"/>
    </xf>
    <xf numFmtId="49" fontId="3" fillId="0" borderId="17" xfId="0" applyNumberFormat="1" applyFont="1" applyBorder="1" applyAlignment="1">
      <alignment horizontal="centerContinuous"/>
    </xf>
    <xf numFmtId="49" fontId="3" fillId="0" borderId="22" xfId="0" applyNumberFormat="1" applyFont="1" applyBorder="1" applyAlignment="1">
      <alignment horizontal="centerContinuous"/>
    </xf>
    <xf numFmtId="0" fontId="3" fillId="0" borderId="23" xfId="0" applyFont="1" applyBorder="1"/>
    <xf numFmtId="1" fontId="4" fillId="0" borderId="1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4" fillId="0" borderId="27" xfId="0" applyFont="1" applyBorder="1"/>
    <xf numFmtId="49" fontId="4" fillId="0" borderId="17" xfId="0" applyNumberFormat="1" applyFont="1" applyBorder="1"/>
    <xf numFmtId="49" fontId="3" fillId="0" borderId="1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7" xfId="0" applyNumberFormat="1" applyFont="1" applyBorder="1"/>
    <xf numFmtId="0" fontId="3" fillId="0" borderId="0" xfId="0" applyFont="1" applyBorder="1"/>
    <xf numFmtId="164" fontId="4" fillId="0" borderId="20" xfId="1" applyNumberFormat="1" applyFont="1" applyBorder="1"/>
    <xf numFmtId="10" fontId="4" fillId="0" borderId="20" xfId="2" applyNumberFormat="1" applyFont="1" applyBorder="1"/>
    <xf numFmtId="10" fontId="4" fillId="0" borderId="29" xfId="2" applyNumberFormat="1" applyFont="1" applyBorder="1"/>
    <xf numFmtId="164" fontId="4" fillId="0" borderId="30" xfId="1" applyNumberFormat="1" applyFont="1" applyBorder="1"/>
    <xf numFmtId="49" fontId="4" fillId="0" borderId="20" xfId="0" applyNumberFormat="1" applyFont="1" applyBorder="1"/>
    <xf numFmtId="49" fontId="4" fillId="0" borderId="11" xfId="0" applyNumberFormat="1" applyFont="1" applyBorder="1" applyAlignment="1">
      <alignment horizontal="center"/>
    </xf>
    <xf numFmtId="3" fontId="3" fillId="0" borderId="7" xfId="0" applyNumberFormat="1" applyFont="1" applyBorder="1"/>
    <xf numFmtId="41" fontId="3" fillId="0" borderId="0" xfId="0" applyNumberFormat="1" applyFont="1" applyBorder="1"/>
    <xf numFmtId="49" fontId="4" fillId="0" borderId="30" xfId="0" applyNumberFormat="1" applyFont="1" applyBorder="1"/>
    <xf numFmtId="49" fontId="3" fillId="0" borderId="20" xfId="0" applyNumberFormat="1" applyFont="1" applyBorder="1"/>
    <xf numFmtId="10" fontId="4" fillId="0" borderId="20" xfId="2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right"/>
    </xf>
    <xf numFmtId="41" fontId="3" fillId="0" borderId="20" xfId="0" applyNumberFormat="1" applyFont="1" applyBorder="1"/>
    <xf numFmtId="41" fontId="4" fillId="0" borderId="20" xfId="0" applyNumberFormat="1" applyFont="1" applyBorder="1"/>
    <xf numFmtId="41" fontId="4" fillId="0" borderId="30" xfId="0" applyNumberFormat="1" applyFont="1" applyBorder="1"/>
    <xf numFmtId="49" fontId="4" fillId="0" borderId="20" xfId="0" applyNumberFormat="1" applyFont="1" applyBorder="1" applyAlignment="1">
      <alignment horizontal="center"/>
    </xf>
    <xf numFmtId="0" fontId="4" fillId="0" borderId="7" xfId="0" applyFont="1" applyBorder="1"/>
    <xf numFmtId="49" fontId="4" fillId="0" borderId="31" xfId="0" applyNumberFormat="1" applyFont="1" applyBorder="1" applyAlignment="1">
      <alignment horizontal="center"/>
    </xf>
    <xf numFmtId="3" fontId="4" fillId="0" borderId="7" xfId="0" applyNumberFormat="1" applyFont="1" applyBorder="1"/>
    <xf numFmtId="164" fontId="4" fillId="0" borderId="20" xfId="0" applyNumberFormat="1" applyFont="1" applyBorder="1"/>
    <xf numFmtId="49" fontId="4" fillId="0" borderId="31" xfId="0" applyNumberFormat="1" applyFont="1" applyBorder="1"/>
    <xf numFmtId="41" fontId="3" fillId="0" borderId="7" xfId="0" applyNumberFormat="1" applyFont="1" applyBorder="1"/>
    <xf numFmtId="49" fontId="6" fillId="0" borderId="20" xfId="0" applyNumberFormat="1" applyFont="1" applyBorder="1"/>
    <xf numFmtId="41" fontId="4" fillId="0" borderId="7" xfId="0" applyNumberFormat="1" applyFont="1" applyBorder="1"/>
    <xf numFmtId="41" fontId="7" fillId="0" borderId="7" xfId="0" applyNumberFormat="1" applyFont="1" applyBorder="1"/>
    <xf numFmtId="0" fontId="7" fillId="0" borderId="0" xfId="0" applyFont="1" applyBorder="1"/>
    <xf numFmtId="49" fontId="4" fillId="0" borderId="32" xfId="0" applyNumberFormat="1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49" fontId="4" fillId="0" borderId="0" xfId="0" applyNumberFormat="1" applyFont="1"/>
    <xf numFmtId="0" fontId="4" fillId="0" borderId="0" xfId="0" applyFont="1"/>
    <xf numFmtId="49" fontId="3" fillId="0" borderId="0" xfId="0" applyNumberFormat="1" applyFont="1"/>
    <xf numFmtId="41" fontId="4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6">
          <cell r="CI86" t="str">
            <v>Table 2C.</v>
          </cell>
        </row>
        <row r="87">
          <cell r="CI87" t="str">
            <v>NEW HOUSING UNITS AUTHORIZED FOR CONSTRUCTION YEAR TO DATE JUNE  2018 AND 2015</v>
          </cell>
        </row>
        <row r="93">
          <cell r="CK93" t="str">
            <v>JUNE 2018</v>
          </cell>
          <cell r="CN93" t="str">
            <v>JUNE 2015</v>
          </cell>
        </row>
        <row r="95">
          <cell r="CM95" t="str">
            <v>PERCENT</v>
          </cell>
          <cell r="CP95" t="str">
            <v>PERCENT</v>
          </cell>
          <cell r="CQ95" t="str">
            <v>CHANGE</v>
          </cell>
          <cell r="CS95" t="str">
            <v>STATE PERCENT</v>
          </cell>
          <cell r="CU95" t="str">
            <v>COUNTY RANK</v>
          </cell>
          <cell r="CW95" t="str">
            <v>CHANGE</v>
          </cell>
          <cell r="CY95" t="str">
            <v>STATE PERCENT</v>
          </cell>
          <cell r="DA95" t="str">
            <v>COUNTY RANK</v>
          </cell>
        </row>
        <row r="96">
          <cell r="CL96" t="str">
            <v>SINGLE</v>
          </cell>
          <cell r="CM96" t="str">
            <v>SINGLE</v>
          </cell>
          <cell r="CO96" t="str">
            <v>SINGLE</v>
          </cell>
          <cell r="CP96" t="str">
            <v>SINGLE</v>
          </cell>
        </row>
        <row r="97">
          <cell r="CK97" t="str">
            <v>TOTAL</v>
          </cell>
          <cell r="CL97" t="str">
            <v>FAMILY</v>
          </cell>
          <cell r="CM97" t="str">
            <v>FAMILY</v>
          </cell>
          <cell r="CN97" t="str">
            <v>TOTAL</v>
          </cell>
          <cell r="CO97" t="str">
            <v>FAMILY</v>
          </cell>
          <cell r="CP97" t="str">
            <v>FAMILY</v>
          </cell>
          <cell r="CQ97" t="str">
            <v>NET</v>
          </cell>
          <cell r="CR97" t="str">
            <v>PERCENT</v>
          </cell>
          <cell r="CS97">
            <v>2018</v>
          </cell>
          <cell r="CT97">
            <v>2015</v>
          </cell>
          <cell r="CU97">
            <v>2018</v>
          </cell>
          <cell r="CV97">
            <v>2015</v>
          </cell>
          <cell r="CW97" t="str">
            <v>NET</v>
          </cell>
          <cell r="CX97" t="str">
            <v>PERCENT</v>
          </cell>
          <cell r="CY97">
            <v>2018</v>
          </cell>
          <cell r="CZ97">
            <v>2015</v>
          </cell>
          <cell r="DA97">
            <v>2018</v>
          </cell>
          <cell r="DB97">
            <v>2015</v>
          </cell>
        </row>
        <row r="99">
          <cell r="CK99">
            <v>8713</v>
          </cell>
          <cell r="CL99">
            <v>6869</v>
          </cell>
          <cell r="CM99">
            <v>0.78836221737633416</v>
          </cell>
          <cell r="CN99">
            <v>8160</v>
          </cell>
          <cell r="CO99">
            <v>5792</v>
          </cell>
          <cell r="CP99">
            <v>0.70980392156862748</v>
          </cell>
          <cell r="CQ99">
            <v>553</v>
          </cell>
          <cell r="CR99">
            <v>6.776960784313725E-2</v>
          </cell>
          <cell r="CS99">
            <v>1.0210945740067972</v>
          </cell>
          <cell r="CT99">
            <v>1.0354015987818805</v>
          </cell>
          <cell r="CW99">
            <v>1077</v>
          </cell>
          <cell r="CX99">
            <v>0.18594613259668508</v>
          </cell>
          <cell r="CY99">
            <v>1.0159739683478775</v>
          </cell>
          <cell r="CZ99">
            <v>1.0206167400881057</v>
          </cell>
        </row>
        <row r="101">
          <cell r="CK101">
            <v>8533</v>
          </cell>
          <cell r="CL101">
            <v>6761</v>
          </cell>
          <cell r="CM101">
            <v>0.79233563811086372</v>
          </cell>
          <cell r="CN101">
            <v>7881</v>
          </cell>
          <cell r="CO101">
            <v>5675</v>
          </cell>
          <cell r="CP101">
            <v>0.72008628346656511</v>
          </cell>
          <cell r="CQ101">
            <v>652</v>
          </cell>
          <cell r="CR101">
            <v>8.2730617941885548E-2</v>
          </cell>
          <cell r="CS101">
            <v>1</v>
          </cell>
          <cell r="CT101">
            <v>1</v>
          </cell>
          <cell r="CW101">
            <v>1086</v>
          </cell>
          <cell r="CX101">
            <v>0.19136563876651982</v>
          </cell>
          <cell r="CY101">
            <v>1</v>
          </cell>
          <cell r="CZ101">
            <v>1</v>
          </cell>
        </row>
        <row r="103">
          <cell r="CK103">
            <v>8080</v>
          </cell>
          <cell r="CL103">
            <v>6633</v>
          </cell>
          <cell r="CM103">
            <v>0.82091584158415842</v>
          </cell>
          <cell r="CN103">
            <v>7254</v>
          </cell>
          <cell r="CO103">
            <v>5313</v>
          </cell>
          <cell r="CP103">
            <v>0.73242349048800659</v>
          </cell>
          <cell r="CQ103">
            <v>826</v>
          </cell>
          <cell r="CR103">
            <v>0.1138682106424042</v>
          </cell>
          <cell r="CS103">
            <v>0.94691198874956051</v>
          </cell>
          <cell r="CT103">
            <v>0.92044156832889223</v>
          </cell>
          <cell r="CW103">
            <v>1320</v>
          </cell>
          <cell r="CX103">
            <v>0.2484472049689441</v>
          </cell>
          <cell r="CY103">
            <v>0.98106788936547851</v>
          </cell>
          <cell r="CZ103">
            <v>0.93621145374449344</v>
          </cell>
        </row>
        <row r="104">
          <cell r="CK104">
            <v>4315</v>
          </cell>
          <cell r="CL104">
            <v>3380</v>
          </cell>
          <cell r="CM104">
            <v>0.78331402085747392</v>
          </cell>
          <cell r="CN104">
            <v>3583</v>
          </cell>
          <cell r="CO104">
            <v>2796</v>
          </cell>
          <cell r="CP104">
            <v>0.78035166061959249</v>
          </cell>
          <cell r="CQ104">
            <v>732</v>
          </cell>
          <cell r="CR104">
            <v>0.20429807423946414</v>
          </cell>
          <cell r="CS104">
            <v>0.50568381577405364</v>
          </cell>
          <cell r="CT104">
            <v>0.45463773632787718</v>
          </cell>
          <cell r="CW104">
            <v>584</v>
          </cell>
          <cell r="CX104">
            <v>0.2088698140200286</v>
          </cell>
          <cell r="CY104">
            <v>0.49992604644283389</v>
          </cell>
          <cell r="CZ104">
            <v>0.49268722466960352</v>
          </cell>
        </row>
        <row r="105">
          <cell r="CK105">
            <v>3567</v>
          </cell>
          <cell r="CL105">
            <v>3057</v>
          </cell>
          <cell r="CM105">
            <v>0.8570227081581161</v>
          </cell>
          <cell r="CN105">
            <v>3394</v>
          </cell>
          <cell r="CO105">
            <v>2380</v>
          </cell>
          <cell r="CP105">
            <v>0.70123747790218027</v>
          </cell>
          <cell r="CQ105">
            <v>173</v>
          </cell>
          <cell r="CR105">
            <v>5.0972304065998821E-2</v>
          </cell>
          <cell r="CS105">
            <v>0.41802414156803003</v>
          </cell>
          <cell r="CT105">
            <v>0.43065600812079685</v>
          </cell>
          <cell r="CW105">
            <v>677</v>
          </cell>
          <cell r="CX105">
            <v>0.28445378151260503</v>
          </cell>
          <cell r="CY105">
            <v>0.45215204851353352</v>
          </cell>
          <cell r="CZ105">
            <v>0.41938325991189429</v>
          </cell>
        </row>
        <row r="106">
          <cell r="CK106">
            <v>198</v>
          </cell>
          <cell r="CL106">
            <v>196</v>
          </cell>
          <cell r="CM106">
            <v>0.98989898989898994</v>
          </cell>
          <cell r="CN106">
            <v>277</v>
          </cell>
          <cell r="CO106">
            <v>137</v>
          </cell>
          <cell r="CP106">
            <v>0.49458483754512633</v>
          </cell>
          <cell r="CQ106">
            <v>-79</v>
          </cell>
          <cell r="CR106">
            <v>-0.2851985559566787</v>
          </cell>
          <cell r="CS106">
            <v>2.3204031407476854E-2</v>
          </cell>
          <cell r="CT106">
            <v>3.5147823880218247E-2</v>
          </cell>
          <cell r="CW106">
            <v>59</v>
          </cell>
          <cell r="CX106">
            <v>0.43065693430656932</v>
          </cell>
          <cell r="CY106">
            <v>2.8989794409111078E-2</v>
          </cell>
          <cell r="CZ106">
            <v>2.4140969162995594E-2</v>
          </cell>
        </row>
        <row r="107">
          <cell r="CK107">
            <v>453</v>
          </cell>
          <cell r="CL107">
            <v>128</v>
          </cell>
          <cell r="CM107">
            <v>0.282560706401766</v>
          </cell>
          <cell r="CN107">
            <v>627</v>
          </cell>
          <cell r="CO107">
            <v>362</v>
          </cell>
          <cell r="CP107">
            <v>0.57735247208931417</v>
          </cell>
          <cell r="CQ107">
            <v>-174</v>
          </cell>
          <cell r="CR107">
            <v>-0.27751196172248804</v>
          </cell>
          <cell r="CS107">
            <v>5.3088011250439472E-2</v>
          </cell>
          <cell r="CT107">
            <v>7.9558431671107724E-2</v>
          </cell>
          <cell r="CW107">
            <v>-234</v>
          </cell>
          <cell r="CX107">
            <v>-0.64640883977900554</v>
          </cell>
          <cell r="CY107">
            <v>1.8932110634521521E-2</v>
          </cell>
          <cell r="CZ107">
            <v>6.3788546255506604E-2</v>
          </cell>
        </row>
        <row r="108">
          <cell r="CK108">
            <v>358</v>
          </cell>
          <cell r="CL108">
            <v>41</v>
          </cell>
          <cell r="CM108">
            <v>0.11452513966480447</v>
          </cell>
          <cell r="CN108">
            <v>295</v>
          </cell>
          <cell r="CO108">
            <v>135</v>
          </cell>
          <cell r="CP108">
            <v>0.4576271186440678</v>
          </cell>
          <cell r="CQ108">
            <v>63</v>
          </cell>
          <cell r="CR108">
            <v>0.2135593220338983</v>
          </cell>
          <cell r="CS108">
            <v>4.19547638579632E-2</v>
          </cell>
          <cell r="CT108">
            <v>3.7431797995178276E-2</v>
          </cell>
          <cell r="CW108">
            <v>-94</v>
          </cell>
          <cell r="CX108">
            <v>-0.6962962962962963</v>
          </cell>
          <cell r="CY108">
            <v>6.0641916876201744E-3</v>
          </cell>
          <cell r="CZ108">
            <v>2.378854625550661E-2</v>
          </cell>
        </row>
        <row r="109">
          <cell r="CK109">
            <v>95</v>
          </cell>
          <cell r="CL109">
            <v>87</v>
          </cell>
          <cell r="CM109">
            <v>0.91578947368421049</v>
          </cell>
          <cell r="CN109">
            <v>332</v>
          </cell>
          <cell r="CO109">
            <v>227</v>
          </cell>
          <cell r="CP109">
            <v>0.6837349397590361</v>
          </cell>
          <cell r="CQ109">
            <v>-237</v>
          </cell>
          <cell r="CR109">
            <v>-0.71385542168674698</v>
          </cell>
          <cell r="CS109">
            <v>1.1133247392476269E-2</v>
          </cell>
          <cell r="CT109">
            <v>4.2126633675929448E-2</v>
          </cell>
          <cell r="CW109">
            <v>-140</v>
          </cell>
          <cell r="CX109">
            <v>-0.61674008810572689</v>
          </cell>
          <cell r="CY109">
            <v>1.2867918946901346E-2</v>
          </cell>
          <cell r="CZ109">
            <v>0.04</v>
          </cell>
        </row>
        <row r="112">
          <cell r="CM112">
            <v>0.70126331434233347</v>
          </cell>
          <cell r="CP112">
            <v>0.66267682263329708</v>
          </cell>
          <cell r="CQ112">
            <v>361</v>
          </cell>
          <cell r="CR112">
            <v>9.8204570184983672E-2</v>
          </cell>
          <cell r="CS112">
            <v>0.47310441814133364</v>
          </cell>
          <cell r="CT112">
            <v>0.46643826925517068</v>
          </cell>
          <cell r="CW112">
            <v>395</v>
          </cell>
          <cell r="CX112">
            <v>0.16215106732348111</v>
          </cell>
          <cell r="CY112">
            <v>0.41872504067445643</v>
          </cell>
          <cell r="CZ112">
            <v>0.42925110132158589</v>
          </cell>
        </row>
        <row r="113">
          <cell r="CK113">
            <v>1160</v>
          </cell>
          <cell r="CL113">
            <v>1160</v>
          </cell>
          <cell r="CM113">
            <v>1</v>
          </cell>
          <cell r="CN113">
            <v>1335</v>
          </cell>
          <cell r="CO113">
            <v>1032</v>
          </cell>
          <cell r="CP113">
            <v>0.77303370786516856</v>
          </cell>
          <cell r="CQ113">
            <v>-175</v>
          </cell>
          <cell r="CR113">
            <v>-0.13108614232209737</v>
          </cell>
          <cell r="CS113">
            <v>0.135942810266026</v>
          </cell>
          <cell r="CT113">
            <v>0.16939474685953559</v>
          </cell>
          <cell r="CU113">
            <v>2</v>
          </cell>
          <cell r="CV113">
            <v>1</v>
          </cell>
          <cell r="CW113">
            <v>128</v>
          </cell>
          <cell r="CX113">
            <v>0.12403100775193798</v>
          </cell>
          <cell r="CY113">
            <v>0.17157225262535128</v>
          </cell>
          <cell r="CZ113">
            <v>0.18185022026431719</v>
          </cell>
          <cell r="DA113">
            <v>2</v>
          </cell>
          <cell r="DB113">
            <v>1</v>
          </cell>
        </row>
        <row r="114">
          <cell r="CK114">
            <v>1092</v>
          </cell>
          <cell r="CL114">
            <v>559</v>
          </cell>
          <cell r="CM114">
            <v>0.51190476190476186</v>
          </cell>
          <cell r="CN114">
            <v>486</v>
          </cell>
          <cell r="CO114">
            <v>439</v>
          </cell>
          <cell r="CP114">
            <v>0.9032921810699589</v>
          </cell>
          <cell r="CQ114">
            <v>606</v>
          </cell>
          <cell r="CR114">
            <v>1.2469135802469136</v>
          </cell>
          <cell r="CS114">
            <v>0.12797374897456931</v>
          </cell>
          <cell r="CT114">
            <v>6.1667301103920824E-2</v>
          </cell>
          <cell r="CU114">
            <v>3</v>
          </cell>
          <cell r="CV114">
            <v>7</v>
          </cell>
          <cell r="CW114">
            <v>120</v>
          </cell>
          <cell r="CX114">
            <v>0.27334851936218679</v>
          </cell>
          <cell r="CY114">
            <v>8.2680076911699457E-2</v>
          </cell>
          <cell r="CZ114">
            <v>7.7356828193832605E-2</v>
          </cell>
          <cell r="DA114">
            <v>5</v>
          </cell>
          <cell r="DB114">
            <v>6</v>
          </cell>
        </row>
        <row r="115">
          <cell r="CK115">
            <v>153</v>
          </cell>
          <cell r="CL115">
            <v>151</v>
          </cell>
          <cell r="CM115">
            <v>0.98692810457516345</v>
          </cell>
          <cell r="CN115">
            <v>186</v>
          </cell>
          <cell r="CO115">
            <v>128</v>
          </cell>
          <cell r="CP115">
            <v>0.68817204301075274</v>
          </cell>
          <cell r="CQ115">
            <v>-33</v>
          </cell>
          <cell r="CR115">
            <v>-0.17741935483870969</v>
          </cell>
          <cell r="CS115">
            <v>1.793038790577757E-2</v>
          </cell>
          <cell r="CT115">
            <v>2.3601065854586982E-2</v>
          </cell>
          <cell r="CU115">
            <v>11</v>
          </cell>
          <cell r="CV115">
            <v>13</v>
          </cell>
          <cell r="CW115">
            <v>23</v>
          </cell>
          <cell r="CX115">
            <v>0.1796875</v>
          </cell>
          <cell r="CY115">
            <v>2.2333974264162105E-2</v>
          </cell>
          <cell r="CZ115">
            <v>2.2555066079295156E-2</v>
          </cell>
          <cell r="DA115">
            <v>10</v>
          </cell>
          <cell r="DB115">
            <v>13</v>
          </cell>
        </row>
        <row r="116">
          <cell r="CK116">
            <v>437</v>
          </cell>
          <cell r="CL116">
            <v>437</v>
          </cell>
          <cell r="CM116">
            <v>1</v>
          </cell>
          <cell r="CN116">
            <v>593</v>
          </cell>
          <cell r="CO116">
            <v>183</v>
          </cell>
          <cell r="CP116">
            <v>0.30860033726812819</v>
          </cell>
          <cell r="CQ116">
            <v>-156</v>
          </cell>
          <cell r="CR116">
            <v>-0.26306913996627318</v>
          </cell>
          <cell r="CS116">
            <v>5.1212938005390833E-2</v>
          </cell>
          <cell r="CT116">
            <v>7.5244258342849896E-2</v>
          </cell>
          <cell r="CU116">
            <v>9</v>
          </cell>
          <cell r="CV116">
            <v>6</v>
          </cell>
          <cell r="CW116">
            <v>254</v>
          </cell>
          <cell r="CX116">
            <v>1.3879781420765027</v>
          </cell>
          <cell r="CY116">
            <v>6.4635408963171131E-2</v>
          </cell>
          <cell r="CZ116">
            <v>3.2246696035242293E-2</v>
          </cell>
          <cell r="DA116">
            <v>8</v>
          </cell>
          <cell r="DB116">
            <v>10</v>
          </cell>
        </row>
        <row r="117">
          <cell r="CK117">
            <v>837</v>
          </cell>
          <cell r="CL117">
            <v>483</v>
          </cell>
          <cell r="CM117">
            <v>0.57706093189964158</v>
          </cell>
          <cell r="CN117">
            <v>781</v>
          </cell>
          <cell r="CO117">
            <v>519</v>
          </cell>
          <cell r="CP117">
            <v>0.66453265044814336</v>
          </cell>
          <cell r="CQ117">
            <v>56</v>
          </cell>
          <cell r="CR117">
            <v>7.1702944942381566E-2</v>
          </cell>
          <cell r="CS117">
            <v>9.8089769131606705E-2</v>
          </cell>
          <cell r="CT117">
            <v>9.90990990990991E-2</v>
          </cell>
          <cell r="CU117">
            <v>5</v>
          </cell>
          <cell r="CV117">
            <v>3</v>
          </cell>
          <cell r="CW117">
            <v>-36</v>
          </cell>
          <cell r="CX117">
            <v>-6.9364161849710976E-2</v>
          </cell>
          <cell r="CY117">
            <v>7.1439136222452307E-2</v>
          </cell>
          <cell r="CZ117">
            <v>9.1453744493392067E-2</v>
          </cell>
          <cell r="DA117">
            <v>6</v>
          </cell>
          <cell r="DB117">
            <v>4</v>
          </cell>
        </row>
        <row r="118">
          <cell r="CK118">
            <v>358</v>
          </cell>
          <cell r="CL118">
            <v>41</v>
          </cell>
          <cell r="CM118">
            <v>0.11452513966480447</v>
          </cell>
          <cell r="CN118">
            <v>295</v>
          </cell>
          <cell r="CO118">
            <v>135</v>
          </cell>
          <cell r="CP118">
            <v>0.4576271186440678</v>
          </cell>
          <cell r="CQ118">
            <v>63</v>
          </cell>
          <cell r="CR118">
            <v>0.2135593220338983</v>
          </cell>
          <cell r="CS118">
            <v>4.19547638579632E-2</v>
          </cell>
          <cell r="CT118">
            <v>3.7431797995178276E-2</v>
          </cell>
          <cell r="CU118">
            <v>10</v>
          </cell>
          <cell r="CV118">
            <v>10</v>
          </cell>
          <cell r="CW118">
            <v>-94</v>
          </cell>
          <cell r="CX118">
            <v>-0.6962962962962963</v>
          </cell>
          <cell r="CY118">
            <v>6.0641916876201744E-3</v>
          </cell>
          <cell r="CZ118">
            <v>2.378854625550661E-2</v>
          </cell>
          <cell r="DA118">
            <v>17</v>
          </cell>
          <cell r="DB118">
            <v>12</v>
          </cell>
        </row>
        <row r="120">
          <cell r="CM120">
            <v>0.82638414217361589</v>
          </cell>
          <cell r="CP120">
            <v>0.7</v>
          </cell>
          <cell r="CQ120">
            <v>556</v>
          </cell>
          <cell r="CR120">
            <v>0.23459915611814347</v>
          </cell>
          <cell r="CS120">
            <v>0.34290401968826906</v>
          </cell>
          <cell r="CT120">
            <v>0.30072325846973735</v>
          </cell>
          <cell r="CW120">
            <v>759</v>
          </cell>
          <cell r="CX120">
            <v>0.45750452079566006</v>
          </cell>
          <cell r="CY120">
            <v>0.3576394024552581</v>
          </cell>
          <cell r="CZ120">
            <v>0.29233480176211452</v>
          </cell>
        </row>
        <row r="121">
          <cell r="CK121">
            <v>863</v>
          </cell>
          <cell r="CL121">
            <v>757</v>
          </cell>
          <cell r="CM121">
            <v>0.87717265353418306</v>
          </cell>
          <cell r="CN121">
            <v>608</v>
          </cell>
          <cell r="CO121">
            <v>334</v>
          </cell>
          <cell r="CP121">
            <v>0.54934210526315785</v>
          </cell>
          <cell r="CQ121">
            <v>255</v>
          </cell>
          <cell r="CR121">
            <v>0.41940789473684209</v>
          </cell>
          <cell r="CS121">
            <v>0.10113676315481074</v>
          </cell>
          <cell r="CT121">
            <v>7.7147570105316587E-2</v>
          </cell>
          <cell r="CU121">
            <v>4</v>
          </cell>
          <cell r="CV121">
            <v>5</v>
          </cell>
          <cell r="CW121">
            <v>423</v>
          </cell>
          <cell r="CX121">
            <v>1.2664670658682635</v>
          </cell>
          <cell r="CY121">
            <v>0.11196568554947493</v>
          </cell>
          <cell r="CZ121">
            <v>5.8854625550660795E-2</v>
          </cell>
          <cell r="DA121">
            <v>3</v>
          </cell>
          <cell r="DB121">
            <v>8</v>
          </cell>
        </row>
        <row r="122">
          <cell r="CK122">
            <v>788</v>
          </cell>
          <cell r="CL122">
            <v>470</v>
          </cell>
          <cell r="CM122">
            <v>0.59644670050761417</v>
          </cell>
          <cell r="CN122">
            <v>734</v>
          </cell>
          <cell r="CO122">
            <v>616</v>
          </cell>
          <cell r="CP122">
            <v>0.8392370572207084</v>
          </cell>
          <cell r="CQ122">
            <v>54</v>
          </cell>
          <cell r="CR122">
            <v>7.3569482288828342E-2</v>
          </cell>
          <cell r="CS122">
            <v>9.2347357318645254E-2</v>
          </cell>
          <cell r="CT122">
            <v>9.3135388910036795E-2</v>
          </cell>
          <cell r="CU122">
            <v>6</v>
          </cell>
          <cell r="CV122">
            <v>4</v>
          </cell>
          <cell r="CW122">
            <v>-146</v>
          </cell>
          <cell r="CX122">
            <v>-0.23701298701298701</v>
          </cell>
          <cell r="CY122">
            <v>6.9516343736133704E-2</v>
          </cell>
          <cell r="CZ122">
            <v>0.10854625550660793</v>
          </cell>
          <cell r="DA122">
            <v>7</v>
          </cell>
          <cell r="DB122">
            <v>3</v>
          </cell>
        </row>
        <row r="123">
          <cell r="CK123">
            <v>1275</v>
          </cell>
          <cell r="CL123">
            <v>1191</v>
          </cell>
          <cell r="CM123">
            <v>0.9341176470588235</v>
          </cell>
          <cell r="CN123">
            <v>1028</v>
          </cell>
          <cell r="CO123">
            <v>709</v>
          </cell>
          <cell r="CP123">
            <v>0.68968871595330739</v>
          </cell>
          <cell r="CQ123">
            <v>247</v>
          </cell>
          <cell r="CR123">
            <v>0.24027237354085604</v>
          </cell>
          <cell r="CS123">
            <v>0.14941989921481308</v>
          </cell>
          <cell r="CT123">
            <v>0.13044029945438396</v>
          </cell>
          <cell r="CU123">
            <v>1</v>
          </cell>
          <cell r="CV123">
            <v>2</v>
          </cell>
          <cell r="CW123">
            <v>482</v>
          </cell>
          <cell r="CX123">
            <v>0.67983074753173489</v>
          </cell>
          <cell r="CY123">
            <v>0.17615737316964947</v>
          </cell>
          <cell r="CZ123">
            <v>0.12493392070484581</v>
          </cell>
          <cell r="DA123">
            <v>1</v>
          </cell>
          <cell r="DB123">
            <v>2</v>
          </cell>
        </row>
        <row r="125">
          <cell r="CM125">
            <v>0.95620437956204385</v>
          </cell>
          <cell r="CP125">
            <v>0.99079189686924496</v>
          </cell>
          <cell r="CQ125">
            <v>10</v>
          </cell>
          <cell r="CR125">
            <v>9.2081031307550652E-3</v>
          </cell>
          <cell r="CS125">
            <v>0.12844251728583148</v>
          </cell>
          <cell r="CT125">
            <v>0.13779977160258849</v>
          </cell>
          <cell r="CW125">
            <v>-28</v>
          </cell>
          <cell r="CX125">
            <v>-2.6022304832713755E-2</v>
          </cell>
          <cell r="CY125">
            <v>0.15500665582014495</v>
          </cell>
          <cell r="CZ125">
            <v>0.18960352422907489</v>
          </cell>
        </row>
        <row r="126">
          <cell r="CK126">
            <v>94</v>
          </cell>
          <cell r="CL126">
            <v>94</v>
          </cell>
          <cell r="CM126">
            <v>1</v>
          </cell>
          <cell r="CN126">
            <v>237</v>
          </cell>
          <cell r="CO126">
            <v>237</v>
          </cell>
          <cell r="CP126">
            <v>1</v>
          </cell>
          <cell r="CQ126">
            <v>-143</v>
          </cell>
          <cell r="CR126">
            <v>-0.6033755274261603</v>
          </cell>
          <cell r="CS126">
            <v>1.1016055314660728E-2</v>
          </cell>
          <cell r="CT126">
            <v>3.0072325846973735E-2</v>
          </cell>
          <cell r="CU126">
            <v>14</v>
          </cell>
          <cell r="CV126">
            <v>11</v>
          </cell>
          <cell r="CW126">
            <v>-143</v>
          </cell>
          <cell r="CX126">
            <v>-0.6033755274261603</v>
          </cell>
          <cell r="CY126">
            <v>1.3903268747226742E-2</v>
          </cell>
          <cell r="CZ126">
            <v>4.1762114537444932E-2</v>
          </cell>
          <cell r="DA126">
            <v>13</v>
          </cell>
          <cell r="DB126">
            <v>9</v>
          </cell>
        </row>
        <row r="127">
          <cell r="CK127">
            <v>438</v>
          </cell>
          <cell r="CL127">
            <v>390</v>
          </cell>
          <cell r="CM127">
            <v>0.8904109589041096</v>
          </cell>
          <cell r="CN127">
            <v>471</v>
          </cell>
          <cell r="CO127">
            <v>471</v>
          </cell>
          <cell r="CP127">
            <v>1</v>
          </cell>
          <cell r="CQ127">
            <v>-33</v>
          </cell>
          <cell r="CR127">
            <v>-7.0063694267515922E-2</v>
          </cell>
          <cell r="CS127">
            <v>5.1330130083206374E-2</v>
          </cell>
          <cell r="CT127">
            <v>5.9763989341454132E-2</v>
          </cell>
          <cell r="CU127">
            <v>8</v>
          </cell>
          <cell r="CV127">
            <v>8</v>
          </cell>
          <cell r="CW127">
            <v>-81</v>
          </cell>
          <cell r="CX127">
            <v>-0.17197452229299362</v>
          </cell>
          <cell r="CY127">
            <v>5.7683774589557757E-2</v>
          </cell>
          <cell r="CZ127">
            <v>8.299559471365639E-2</v>
          </cell>
          <cell r="DA127">
            <v>9</v>
          </cell>
          <cell r="DB127">
            <v>5</v>
          </cell>
        </row>
        <row r="128">
          <cell r="CK128">
            <v>564</v>
          </cell>
          <cell r="CL128">
            <v>564</v>
          </cell>
          <cell r="CM128">
            <v>1</v>
          </cell>
          <cell r="CN128">
            <v>378</v>
          </cell>
          <cell r="CO128">
            <v>368</v>
          </cell>
          <cell r="CP128">
            <v>0.97354497354497349</v>
          </cell>
          <cell r="CQ128">
            <v>186</v>
          </cell>
          <cell r="CR128">
            <v>0.49206349206349204</v>
          </cell>
          <cell r="CS128">
            <v>6.6096331887964377E-2</v>
          </cell>
          <cell r="CT128">
            <v>4.7963456414160638E-2</v>
          </cell>
          <cell r="CU128">
            <v>7</v>
          </cell>
          <cell r="CV128">
            <v>9</v>
          </cell>
          <cell r="CW128">
            <v>196</v>
          </cell>
          <cell r="CX128">
            <v>0.53260869565217395</v>
          </cell>
          <cell r="CY128">
            <v>8.3419612483360453E-2</v>
          </cell>
          <cell r="CZ128">
            <v>6.4845814977973565E-2</v>
          </cell>
          <cell r="DA128">
            <v>4</v>
          </cell>
          <cell r="DB128">
            <v>7</v>
          </cell>
        </row>
        <row r="134">
          <cell r="CK134">
            <v>42</v>
          </cell>
          <cell r="CL134">
            <v>42</v>
          </cell>
          <cell r="CM134">
            <v>1</v>
          </cell>
          <cell r="CN134">
            <v>158</v>
          </cell>
          <cell r="CO134">
            <v>158</v>
          </cell>
          <cell r="CP134">
            <v>1</v>
          </cell>
          <cell r="CQ134">
            <v>-116</v>
          </cell>
          <cell r="CR134">
            <v>-0.73417721518987344</v>
          </cell>
          <cell r="CS134">
            <v>4.9220672682526662E-3</v>
          </cell>
          <cell r="CT134">
            <v>2.0048217231315824E-2</v>
          </cell>
          <cell r="CU134">
            <v>17</v>
          </cell>
          <cell r="CV134">
            <v>14</v>
          </cell>
          <cell r="CW134">
            <v>-116</v>
          </cell>
          <cell r="CX134">
            <v>-0.73417721518987344</v>
          </cell>
          <cell r="CY134">
            <v>6.2120988019523735E-3</v>
          </cell>
          <cell r="CZ134">
            <v>2.7841409691629956E-2</v>
          </cell>
          <cell r="DA134">
            <v>16</v>
          </cell>
          <cell r="DB134">
            <v>11</v>
          </cell>
        </row>
        <row r="135">
          <cell r="CK135">
            <v>135</v>
          </cell>
          <cell r="CL135">
            <v>135</v>
          </cell>
          <cell r="CM135">
            <v>1</v>
          </cell>
          <cell r="CN135">
            <v>191</v>
          </cell>
          <cell r="CO135">
            <v>93</v>
          </cell>
          <cell r="CP135">
            <v>0.48691099476439792</v>
          </cell>
          <cell r="CQ135">
            <v>-56</v>
          </cell>
          <cell r="CR135">
            <v>-0.29319371727748689</v>
          </cell>
          <cell r="CS135">
            <v>1.5820930505097856E-2</v>
          </cell>
          <cell r="CT135">
            <v>2.4235503108742545E-2</v>
          </cell>
          <cell r="CU135">
            <v>12</v>
          </cell>
          <cell r="CV135">
            <v>12</v>
          </cell>
          <cell r="CW135">
            <v>42</v>
          </cell>
          <cell r="CX135">
            <v>0.45161290322580644</v>
          </cell>
          <cell r="CY135">
            <v>1.9967460434846915E-2</v>
          </cell>
          <cell r="CZ135">
            <v>1.6387665198237887E-2</v>
          </cell>
          <cell r="DA135">
            <v>11</v>
          </cell>
          <cell r="DB135">
            <v>15</v>
          </cell>
        </row>
        <row r="141">
          <cell r="CK141">
            <v>69</v>
          </cell>
          <cell r="CL141">
            <v>69</v>
          </cell>
          <cell r="CM141">
            <v>1</v>
          </cell>
          <cell r="CN141">
            <v>45</v>
          </cell>
          <cell r="CO141">
            <v>45</v>
          </cell>
          <cell r="CP141">
            <v>1</v>
          </cell>
          <cell r="CQ141">
            <v>24</v>
          </cell>
          <cell r="CR141">
            <v>0.53333333333333333</v>
          </cell>
          <cell r="CS141">
            <v>8.0862533692722376E-3</v>
          </cell>
          <cell r="CT141">
            <v>5.7099352874000761E-3</v>
          </cell>
          <cell r="CU141">
            <v>15</v>
          </cell>
          <cell r="CV141">
            <v>18</v>
          </cell>
          <cell r="CW141">
            <v>24</v>
          </cell>
          <cell r="CX141">
            <v>0.53333333333333333</v>
          </cell>
          <cell r="CY141">
            <v>1.0205590888921758E-2</v>
          </cell>
          <cell r="CZ141">
            <v>7.9295154185022032E-3</v>
          </cell>
          <cell r="DA141">
            <v>14</v>
          </cell>
          <cell r="DB141">
            <v>16</v>
          </cell>
        </row>
        <row r="143">
          <cell r="CK143">
            <v>0</v>
          </cell>
          <cell r="CL143">
            <v>0</v>
          </cell>
          <cell r="CN143">
            <v>0</v>
          </cell>
          <cell r="CO143">
            <v>0</v>
          </cell>
        </row>
        <row r="145">
          <cell r="CK145">
            <v>112</v>
          </cell>
          <cell r="CL145">
            <v>112</v>
          </cell>
          <cell r="CM145">
            <v>1</v>
          </cell>
          <cell r="CN145">
            <v>95</v>
          </cell>
          <cell r="CO145">
            <v>95</v>
          </cell>
          <cell r="CP145">
            <v>1</v>
          </cell>
          <cell r="CQ145">
            <v>17</v>
          </cell>
          <cell r="CR145">
            <v>0.17894736842105263</v>
          </cell>
          <cell r="CS145">
            <v>1.3125512715340444E-2</v>
          </cell>
          <cell r="CT145">
            <v>1.2054307828955717E-2</v>
          </cell>
          <cell r="CU145">
            <v>13</v>
          </cell>
          <cell r="CV145">
            <v>16</v>
          </cell>
          <cell r="CW145">
            <v>17</v>
          </cell>
          <cell r="CX145">
            <v>0.17894736842105263</v>
          </cell>
          <cell r="CY145">
            <v>1.6565596805206331E-2</v>
          </cell>
          <cell r="CZ145">
            <v>1.6740088105726872E-2</v>
          </cell>
          <cell r="DA145">
            <v>12</v>
          </cell>
          <cell r="DB145">
            <v>14</v>
          </cell>
        </row>
        <row r="147">
          <cell r="CK147">
            <v>21</v>
          </cell>
          <cell r="CL147">
            <v>21</v>
          </cell>
          <cell r="CM147">
            <v>1</v>
          </cell>
          <cell r="CN147">
            <v>39</v>
          </cell>
          <cell r="CO147">
            <v>39</v>
          </cell>
          <cell r="CP147">
            <v>1</v>
          </cell>
          <cell r="CQ147">
            <v>-18</v>
          </cell>
          <cell r="CR147">
            <v>-0.46153846153846156</v>
          </cell>
          <cell r="CS147">
            <v>2.4610336341263331E-3</v>
          </cell>
          <cell r="CT147">
            <v>4.9486105824133996E-3</v>
          </cell>
          <cell r="CW147">
            <v>-18</v>
          </cell>
          <cell r="CX147">
            <v>-0.46153846153846156</v>
          </cell>
          <cell r="CY147">
            <v>3.1060494009761868E-3</v>
          </cell>
          <cell r="CZ147">
            <v>6.8722466960352427E-3</v>
          </cell>
        </row>
        <row r="151">
          <cell r="CK151">
            <v>12</v>
          </cell>
          <cell r="CL151">
            <v>12</v>
          </cell>
          <cell r="CM151">
            <v>1</v>
          </cell>
          <cell r="CN151">
            <v>104</v>
          </cell>
          <cell r="CO151">
            <v>17</v>
          </cell>
          <cell r="CP151">
            <v>0.16346153846153846</v>
          </cell>
          <cell r="CQ151">
            <v>-92</v>
          </cell>
          <cell r="CR151">
            <v>-0.88461538461538458</v>
          </cell>
          <cell r="CS151">
            <v>1.406304933786476E-3</v>
          </cell>
          <cell r="CT151">
            <v>1.3196294886435731E-2</v>
          </cell>
          <cell r="CU151">
            <v>18</v>
          </cell>
          <cell r="CV151">
            <v>15</v>
          </cell>
          <cell r="CW151">
            <v>-5</v>
          </cell>
          <cell r="CX151">
            <v>-0.29411764705882354</v>
          </cell>
          <cell r="CY151">
            <v>1.7748853719863926E-3</v>
          </cell>
          <cell r="CZ151">
            <v>2.9955947136563878E-3</v>
          </cell>
          <cell r="DA151">
            <v>18</v>
          </cell>
          <cell r="DB151">
            <v>18</v>
          </cell>
        </row>
        <row r="152">
          <cell r="CK152">
            <v>63</v>
          </cell>
          <cell r="CL152">
            <v>61</v>
          </cell>
          <cell r="CM152">
            <v>0.96825396825396826</v>
          </cell>
          <cell r="CN152">
            <v>86</v>
          </cell>
          <cell r="CO152">
            <v>44</v>
          </cell>
          <cell r="CP152">
            <v>0.51162790697674421</v>
          </cell>
          <cell r="CQ152">
            <v>-23</v>
          </cell>
          <cell r="CR152">
            <v>-0.26744186046511625</v>
          </cell>
          <cell r="CS152">
            <v>7.3831009023789989E-3</v>
          </cell>
          <cell r="CT152">
            <v>1.0912320771475701E-2</v>
          </cell>
          <cell r="CU152">
            <v>16</v>
          </cell>
          <cell r="CV152">
            <v>17</v>
          </cell>
          <cell r="CW152">
            <v>17</v>
          </cell>
          <cell r="CX152">
            <v>0.38636363636363635</v>
          </cell>
          <cell r="CY152">
            <v>9.0223339742641628E-3</v>
          </cell>
          <cell r="CZ152">
            <v>7.7533039647577091E-3</v>
          </cell>
          <cell r="DA152">
            <v>15</v>
          </cell>
          <cell r="DB152">
            <v>17</v>
          </cell>
        </row>
        <row r="154">
          <cell r="CK154">
            <v>20</v>
          </cell>
          <cell r="CL154">
            <v>12</v>
          </cell>
          <cell r="CM154">
            <v>0.6</v>
          </cell>
          <cell r="CN154">
            <v>31</v>
          </cell>
          <cell r="CO154">
            <v>13</v>
          </cell>
          <cell r="CP154">
            <v>0.41935483870967744</v>
          </cell>
          <cell r="CQ154">
            <v>-11</v>
          </cell>
          <cell r="CR154">
            <v>-0.35483870967741937</v>
          </cell>
          <cell r="CS154">
            <v>2.3438415563107936E-3</v>
          </cell>
          <cell r="CT154">
            <v>3.9335109757644973E-3</v>
          </cell>
          <cell r="CW154">
            <v>-1</v>
          </cell>
          <cell r="CX154">
            <v>-7.6923076923076927E-2</v>
          </cell>
          <cell r="CY154">
            <v>1.7748853719863926E-3</v>
          </cell>
          <cell r="CZ154">
            <v>2.2907488986784142E-3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E30-6D95-4940-89E8-F12B1BC9BFE6}">
  <sheetPr>
    <pageSetUpPr fitToPage="1"/>
  </sheetPr>
  <dimension ref="A1:T212"/>
  <sheetViews>
    <sheetView tabSelected="1" topLeftCell="A63" workbookViewId="0">
      <selection activeCell="V91" sqref="V91"/>
    </sheetView>
  </sheetViews>
  <sheetFormatPr defaultRowHeight="12.75" x14ac:dyDescent="0.2"/>
  <cols>
    <col min="1" max="1" width="42.140625" style="1" bestFit="1" customWidth="1"/>
    <col min="2" max="2" width="3.140625" style="1" customWidth="1"/>
    <col min="3" max="4" width="9.140625" style="1"/>
    <col min="5" max="5" width="10.7109375" style="1" bestFit="1" customWidth="1"/>
    <col min="6" max="7" width="9.140625" style="1"/>
    <col min="8" max="8" width="10.7109375" style="1" bestFit="1" customWidth="1"/>
    <col min="9" max="9" width="9.140625" style="1"/>
    <col min="10" max="10" width="10.7109375" style="1" bestFit="1" customWidth="1"/>
    <col min="11" max="15" width="9.140625" style="1"/>
    <col min="16" max="16" width="10.7109375" style="1" bestFit="1" customWidth="1"/>
    <col min="17" max="16384" width="9.140625" style="1"/>
  </cols>
  <sheetData>
    <row r="1" spans="1:20" x14ac:dyDescent="0.2">
      <c r="A1" s="1" t="str">
        <f>[1]Jun18!CI86</f>
        <v>Table 2C.</v>
      </c>
    </row>
    <row r="2" spans="1:20" ht="18" x14ac:dyDescent="0.25">
      <c r="A2" s="2" t="str">
        <f>[1]Jun18!CI87</f>
        <v>NEW HOUSING UNITS AUTHORIZED FOR CONSTRUCTION YEAR TO DATE JUNE  2018 AND 2015</v>
      </c>
    </row>
    <row r="3" spans="1:20" ht="13.5" thickBot="1" x14ac:dyDescent="0.25"/>
    <row r="4" spans="1:20" ht="15" thickTop="1" x14ac:dyDescent="0.2">
      <c r="A4" s="3"/>
      <c r="B4" s="4"/>
      <c r="C4" s="5"/>
      <c r="D4" s="6"/>
      <c r="E4" s="7"/>
      <c r="F4" s="6"/>
      <c r="G4" s="6"/>
      <c r="H4" s="6"/>
      <c r="I4" s="8"/>
      <c r="J4" s="6"/>
      <c r="K4" s="6"/>
      <c r="L4" s="6"/>
      <c r="M4" s="6"/>
      <c r="N4" s="7"/>
      <c r="O4" s="6"/>
      <c r="P4" s="6"/>
      <c r="Q4" s="6"/>
      <c r="R4" s="6"/>
      <c r="S4" s="6"/>
      <c r="T4" s="9"/>
    </row>
    <row r="5" spans="1:20" ht="14.25" x14ac:dyDescent="0.2">
      <c r="A5" s="10"/>
      <c r="B5" s="11"/>
      <c r="C5" s="12" t="s">
        <v>0</v>
      </c>
      <c r="D5" s="13"/>
      <c r="E5" s="14"/>
      <c r="F5" s="13" t="s">
        <v>0</v>
      </c>
      <c r="G5" s="13"/>
      <c r="H5" s="13"/>
      <c r="I5" s="15" t="s">
        <v>1</v>
      </c>
      <c r="J5" s="13"/>
      <c r="K5" s="13"/>
      <c r="L5" s="13"/>
      <c r="M5" s="13"/>
      <c r="N5" s="14"/>
      <c r="O5" s="16"/>
      <c r="P5" s="16"/>
      <c r="Q5" s="17" t="s">
        <v>2</v>
      </c>
      <c r="R5" s="17"/>
      <c r="S5" s="18"/>
      <c r="T5" s="19"/>
    </row>
    <row r="6" spans="1:20" ht="14.25" x14ac:dyDescent="0.2">
      <c r="A6" s="10"/>
      <c r="B6" s="11"/>
      <c r="C6" s="20" t="str">
        <f>[1]Jun18!CK93</f>
        <v>JUNE 2018</v>
      </c>
      <c r="D6" s="21"/>
      <c r="E6" s="22"/>
      <c r="F6" s="21" t="str">
        <f>[1]Jun18!CN93</f>
        <v>JUNE 2015</v>
      </c>
      <c r="G6" s="21"/>
      <c r="H6" s="21"/>
      <c r="I6" s="23"/>
      <c r="J6" s="24"/>
      <c r="K6" s="24"/>
      <c r="L6" s="24"/>
      <c r="M6" s="24"/>
      <c r="N6" s="25"/>
      <c r="O6" s="26"/>
      <c r="P6" s="26"/>
      <c r="Q6" s="27"/>
      <c r="R6" s="26"/>
      <c r="S6" s="26"/>
      <c r="T6" s="28"/>
    </row>
    <row r="7" spans="1:20" ht="14.25" x14ac:dyDescent="0.2">
      <c r="A7" s="10"/>
      <c r="B7" s="11"/>
      <c r="C7" s="29"/>
      <c r="D7" s="29"/>
      <c r="E7" s="29"/>
      <c r="F7" s="29"/>
      <c r="G7" s="29"/>
      <c r="H7" s="30"/>
      <c r="I7" s="31"/>
      <c r="J7" s="32"/>
      <c r="K7" s="33"/>
      <c r="L7" s="34"/>
      <c r="M7" s="32"/>
      <c r="N7" s="35"/>
      <c r="O7" s="32"/>
      <c r="P7" s="32"/>
      <c r="Q7" s="33"/>
      <c r="R7" s="34"/>
      <c r="S7" s="32"/>
      <c r="T7" s="36"/>
    </row>
    <row r="8" spans="1:20" ht="14.25" x14ac:dyDescent="0.2">
      <c r="A8" s="10"/>
      <c r="B8" s="11"/>
      <c r="C8" s="37"/>
      <c r="D8" s="37"/>
      <c r="E8" s="37" t="str">
        <f>[1]Jun18!CM95</f>
        <v>PERCENT</v>
      </c>
      <c r="F8" s="37"/>
      <c r="G8" s="37"/>
      <c r="H8" s="38" t="str">
        <f>[1]Jun18!CP95</f>
        <v>PERCENT</v>
      </c>
      <c r="I8" s="39" t="str">
        <f>[1]Jun18!CQ95</f>
        <v>CHANGE</v>
      </c>
      <c r="J8" s="40"/>
      <c r="K8" s="41" t="str">
        <f>[1]Jun18!CS95</f>
        <v>STATE PERCENT</v>
      </c>
      <c r="L8" s="42"/>
      <c r="M8" s="40" t="str">
        <f>[1]Jun18!CU95</f>
        <v>COUNTY RANK</v>
      </c>
      <c r="N8" s="42"/>
      <c r="O8" s="40" t="str">
        <f>[1]Jun18!CW95</f>
        <v>CHANGE</v>
      </c>
      <c r="P8" s="40"/>
      <c r="Q8" s="41" t="str">
        <f>[1]Jun18!CY95</f>
        <v>STATE PERCENT</v>
      </c>
      <c r="R8" s="42"/>
      <c r="S8" s="40" t="str">
        <f>[1]Jun18!DA95</f>
        <v>COUNTY RANK</v>
      </c>
      <c r="T8" s="43"/>
    </row>
    <row r="9" spans="1:20" ht="14.25" x14ac:dyDescent="0.2">
      <c r="A9" s="10"/>
      <c r="B9" s="11"/>
      <c r="C9" s="37"/>
      <c r="D9" s="37" t="str">
        <f>[1]Jun18!CL96</f>
        <v>SINGLE</v>
      </c>
      <c r="E9" s="37" t="str">
        <f>[1]Jun18!CM96</f>
        <v>SINGLE</v>
      </c>
      <c r="F9" s="37"/>
      <c r="G9" s="37" t="str">
        <f>[1]Jun18!CO96</f>
        <v>SINGLE</v>
      </c>
      <c r="H9" s="38" t="str">
        <f>[1]Jun18!CP96</f>
        <v>SINGLE</v>
      </c>
      <c r="I9" s="44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</row>
    <row r="10" spans="1:20" ht="14.25" x14ac:dyDescent="0.2">
      <c r="A10" s="47" t="s">
        <v>3</v>
      </c>
      <c r="B10" s="48"/>
      <c r="C10" s="49" t="str">
        <f>[1]Jun18!CK97</f>
        <v>TOTAL</v>
      </c>
      <c r="D10" s="49" t="str">
        <f>[1]Jun18!CL97</f>
        <v>FAMILY</v>
      </c>
      <c r="E10" s="49" t="str">
        <f>[1]Jun18!CM97</f>
        <v>FAMILY</v>
      </c>
      <c r="F10" s="49" t="str">
        <f>[1]Jun18!CN97</f>
        <v>TOTAL</v>
      </c>
      <c r="G10" s="49" t="str">
        <f>[1]Jun18!CO97</f>
        <v>FAMILY</v>
      </c>
      <c r="H10" s="50" t="str">
        <f>[1]Jun18!CP97</f>
        <v>FAMILY</v>
      </c>
      <c r="I10" s="51" t="str">
        <f>[1]Jun18!CQ97</f>
        <v>NET</v>
      </c>
      <c r="J10" s="49" t="str">
        <f>[1]Jun18!CR97</f>
        <v>PERCENT</v>
      </c>
      <c r="K10" s="49">
        <f>[1]Jun18!CS97</f>
        <v>2018</v>
      </c>
      <c r="L10" s="49">
        <f>[1]Jun18!CT97</f>
        <v>2015</v>
      </c>
      <c r="M10" s="49">
        <f>[1]Jun18!CU97</f>
        <v>2018</v>
      </c>
      <c r="N10" s="49">
        <f>[1]Jun18!CV97</f>
        <v>2015</v>
      </c>
      <c r="O10" s="49" t="str">
        <f>[1]Jun18!CW97</f>
        <v>NET</v>
      </c>
      <c r="P10" s="49" t="str">
        <f>[1]Jun18!CX97</f>
        <v>PERCENT</v>
      </c>
      <c r="Q10" s="49">
        <f>[1]Jun18!CY97</f>
        <v>2018</v>
      </c>
      <c r="R10" s="49">
        <f>[1]Jun18!CZ97</f>
        <v>2015</v>
      </c>
      <c r="S10" s="49">
        <f>[1]Jun18!DA97</f>
        <v>2018</v>
      </c>
      <c r="T10" s="52">
        <f>[1]Jun18!DB97</f>
        <v>2015</v>
      </c>
    </row>
    <row r="11" spans="1:20" ht="14.25" x14ac:dyDescent="0.2">
      <c r="A11" s="53"/>
      <c r="B11" s="16"/>
      <c r="C11" s="54"/>
      <c r="D11" s="54"/>
      <c r="E11" s="54"/>
      <c r="F11" s="55"/>
      <c r="G11" s="55"/>
      <c r="H11" s="56"/>
      <c r="I11" s="57"/>
      <c r="J11" s="55"/>
      <c r="K11" s="54"/>
      <c r="L11" s="55"/>
      <c r="M11" s="54"/>
      <c r="N11" s="55"/>
      <c r="O11" s="55"/>
      <c r="P11" s="55"/>
      <c r="Q11" s="54"/>
      <c r="R11" s="55"/>
      <c r="S11" s="58"/>
      <c r="T11" s="59"/>
    </row>
    <row r="12" spans="1:20" ht="14.25" x14ac:dyDescent="0.2">
      <c r="A12" s="60" t="s">
        <v>4</v>
      </c>
      <c r="B12" s="61"/>
      <c r="C12" s="62">
        <f>[1]Jun18!CK99</f>
        <v>8713</v>
      </c>
      <c r="D12" s="62">
        <f>[1]Jun18!CL99</f>
        <v>6869</v>
      </c>
      <c r="E12" s="63">
        <f>[1]Jun18!CM99</f>
        <v>0.78836221737633416</v>
      </c>
      <c r="F12" s="62">
        <f>[1]Jun18!CN99</f>
        <v>8160</v>
      </c>
      <c r="G12" s="62">
        <f>[1]Jun18!CO99</f>
        <v>5792</v>
      </c>
      <c r="H12" s="64">
        <f>[1]Jun18!CP99</f>
        <v>0.70980392156862748</v>
      </c>
      <c r="I12" s="65">
        <f>[1]Jun18!CQ99</f>
        <v>553</v>
      </c>
      <c r="J12" s="63">
        <f>[1]Jun18!CR99</f>
        <v>6.776960784313725E-2</v>
      </c>
      <c r="K12" s="63">
        <f>[1]Jun18!CS99</f>
        <v>1.0210945740067972</v>
      </c>
      <c r="L12" s="63">
        <f>[1]Jun18!CT99</f>
        <v>1.0354015987818805</v>
      </c>
      <c r="M12" s="37"/>
      <c r="N12" s="66"/>
      <c r="O12" s="62">
        <f>[1]Jun18!CW99</f>
        <v>1077</v>
      </c>
      <c r="P12" s="63">
        <f>[1]Jun18!CX99</f>
        <v>0.18594613259668508</v>
      </c>
      <c r="Q12" s="63">
        <f>[1]Jun18!CY99</f>
        <v>1.0159739683478775</v>
      </c>
      <c r="R12" s="63">
        <f>[1]Jun18!CZ99</f>
        <v>1.0206167400881057</v>
      </c>
      <c r="S12" s="37"/>
      <c r="T12" s="67"/>
    </row>
    <row r="13" spans="1:20" ht="14.25" x14ac:dyDescent="0.2">
      <c r="A13" s="68"/>
      <c r="B13" s="69"/>
      <c r="C13" s="66"/>
      <c r="D13" s="66"/>
      <c r="E13" s="63"/>
      <c r="F13" s="66"/>
      <c r="G13" s="66"/>
      <c r="H13" s="64"/>
      <c r="I13" s="70"/>
      <c r="J13" s="63"/>
      <c r="K13" s="63"/>
      <c r="L13" s="63"/>
      <c r="M13" s="71"/>
      <c r="N13" s="66"/>
      <c r="O13" s="66"/>
      <c r="P13" s="63"/>
      <c r="Q13" s="63"/>
      <c r="R13" s="72"/>
      <c r="S13" s="37"/>
      <c r="T13" s="67"/>
    </row>
    <row r="14" spans="1:20" ht="14.25" x14ac:dyDescent="0.2">
      <c r="A14" s="1" t="s">
        <v>5</v>
      </c>
      <c r="B14" s="61"/>
      <c r="C14" s="62">
        <f>[1]Jun18!CK101</f>
        <v>8533</v>
      </c>
      <c r="D14" s="62">
        <f>[1]Jun18!CL101</f>
        <v>6761</v>
      </c>
      <c r="E14" s="63">
        <f>[1]Jun18!CM101</f>
        <v>0.79233563811086372</v>
      </c>
      <c r="F14" s="62">
        <f>[1]Jun18!CN101</f>
        <v>7881</v>
      </c>
      <c r="G14" s="62">
        <f>[1]Jun18!CO101</f>
        <v>5675</v>
      </c>
      <c r="H14" s="64">
        <f>[1]Jun18!CP101</f>
        <v>0.72008628346656511</v>
      </c>
      <c r="I14" s="65">
        <f>[1]Jun18!CQ101</f>
        <v>652</v>
      </c>
      <c r="J14" s="63">
        <f>[1]Jun18!CR101</f>
        <v>8.2730617941885548E-2</v>
      </c>
      <c r="K14" s="63">
        <f>[1]Jun18!CS101</f>
        <v>1</v>
      </c>
      <c r="L14" s="63">
        <f>[1]Jun18!CT101</f>
        <v>1</v>
      </c>
      <c r="M14" s="37"/>
      <c r="N14" s="66"/>
      <c r="O14" s="62">
        <f>[1]Jun18!CW101</f>
        <v>1086</v>
      </c>
      <c r="P14" s="63">
        <f>[1]Jun18!CX101</f>
        <v>0.19136563876651982</v>
      </c>
      <c r="Q14" s="63">
        <f>[1]Jun18!CY101</f>
        <v>1</v>
      </c>
      <c r="R14" s="63">
        <f>[1]Jun18!CZ101</f>
        <v>1</v>
      </c>
      <c r="S14" s="37"/>
      <c r="T14" s="67"/>
    </row>
    <row r="15" spans="1:20" ht="14.25" x14ac:dyDescent="0.2">
      <c r="B15" s="61"/>
      <c r="C15" s="73"/>
      <c r="D15" s="73"/>
      <c r="E15" s="63"/>
      <c r="F15" s="66"/>
      <c r="G15" s="66"/>
      <c r="H15" s="64"/>
      <c r="I15" s="70"/>
      <c r="J15" s="63"/>
      <c r="K15" s="63"/>
      <c r="L15" s="63"/>
      <c r="M15" s="71"/>
      <c r="N15" s="66"/>
      <c r="O15" s="66"/>
      <c r="P15" s="63"/>
      <c r="Q15" s="63"/>
      <c r="R15" s="72"/>
      <c r="S15" s="37"/>
      <c r="T15" s="67"/>
    </row>
    <row r="16" spans="1:20" ht="14.25" x14ac:dyDescent="0.2">
      <c r="A16" s="1" t="s">
        <v>6</v>
      </c>
      <c r="B16" s="61"/>
      <c r="C16" s="62">
        <f>[1]Jun18!CK103</f>
        <v>8080</v>
      </c>
      <c r="D16" s="62">
        <f>[1]Jun18!CL103</f>
        <v>6633</v>
      </c>
      <c r="E16" s="63">
        <f>[1]Jun18!CM103</f>
        <v>0.82091584158415842</v>
      </c>
      <c r="F16" s="62">
        <f>[1]Jun18!CN103</f>
        <v>7254</v>
      </c>
      <c r="G16" s="62">
        <f>[1]Jun18!CO103</f>
        <v>5313</v>
      </c>
      <c r="H16" s="64">
        <f>[1]Jun18!CP103</f>
        <v>0.73242349048800659</v>
      </c>
      <c r="I16" s="65">
        <f>[1]Jun18!CQ103</f>
        <v>826</v>
      </c>
      <c r="J16" s="63">
        <f>[1]Jun18!CR103</f>
        <v>0.1138682106424042</v>
      </c>
      <c r="K16" s="63">
        <f>[1]Jun18!CS103</f>
        <v>0.94691198874956051</v>
      </c>
      <c r="L16" s="63">
        <f>[1]Jun18!CT103</f>
        <v>0.92044156832889223</v>
      </c>
      <c r="M16" s="37"/>
      <c r="N16" s="66"/>
      <c r="O16" s="62">
        <f>[1]Jun18!CW103</f>
        <v>1320</v>
      </c>
      <c r="P16" s="63">
        <f>[1]Jun18!CX103</f>
        <v>0.2484472049689441</v>
      </c>
      <c r="Q16" s="63">
        <f>[1]Jun18!CY103</f>
        <v>0.98106788936547851</v>
      </c>
      <c r="R16" s="63">
        <f>[1]Jun18!CZ103</f>
        <v>0.93621145374449344</v>
      </c>
      <c r="S16" s="37"/>
      <c r="T16" s="67"/>
    </row>
    <row r="17" spans="1:20" ht="14.25" x14ac:dyDescent="0.2">
      <c r="A17" s="1" t="s">
        <v>7</v>
      </c>
      <c r="B17" s="61"/>
      <c r="C17" s="62">
        <f>[1]Jun18!CK104</f>
        <v>4315</v>
      </c>
      <c r="D17" s="62">
        <f>[1]Jun18!CL104</f>
        <v>3380</v>
      </c>
      <c r="E17" s="63">
        <f>[1]Jun18!CM104</f>
        <v>0.78331402085747392</v>
      </c>
      <c r="F17" s="62">
        <f>[1]Jun18!CN104</f>
        <v>3583</v>
      </c>
      <c r="G17" s="62">
        <f>[1]Jun18!CO104</f>
        <v>2796</v>
      </c>
      <c r="H17" s="64">
        <f>[1]Jun18!CP104</f>
        <v>0.78035166061959249</v>
      </c>
      <c r="I17" s="65">
        <f>[1]Jun18!CQ104</f>
        <v>732</v>
      </c>
      <c r="J17" s="63">
        <f>[1]Jun18!CR104</f>
        <v>0.20429807423946414</v>
      </c>
      <c r="K17" s="63">
        <f>[1]Jun18!CS104</f>
        <v>0.50568381577405364</v>
      </c>
      <c r="L17" s="63">
        <f>[1]Jun18!CT104</f>
        <v>0.45463773632787718</v>
      </c>
      <c r="M17" s="37"/>
      <c r="N17" s="66"/>
      <c r="O17" s="62">
        <f>[1]Jun18!CW104</f>
        <v>584</v>
      </c>
      <c r="P17" s="63">
        <f>[1]Jun18!CX104</f>
        <v>0.2088698140200286</v>
      </c>
      <c r="Q17" s="63">
        <f>[1]Jun18!CY104</f>
        <v>0.49992604644283389</v>
      </c>
      <c r="R17" s="63">
        <f>[1]Jun18!CZ104</f>
        <v>0.49268722466960352</v>
      </c>
      <c r="S17" s="37"/>
      <c r="T17" s="67"/>
    </row>
    <row r="18" spans="1:20" ht="14.25" x14ac:dyDescent="0.2">
      <c r="A18" s="1" t="s">
        <v>8</v>
      </c>
      <c r="B18" s="61"/>
      <c r="C18" s="62">
        <f>[1]Jun18!CK105</f>
        <v>3567</v>
      </c>
      <c r="D18" s="62">
        <f>[1]Jun18!CL105</f>
        <v>3057</v>
      </c>
      <c r="E18" s="63">
        <f>[1]Jun18!CM105</f>
        <v>0.8570227081581161</v>
      </c>
      <c r="F18" s="62">
        <f>[1]Jun18!CN105</f>
        <v>3394</v>
      </c>
      <c r="G18" s="62">
        <f>[1]Jun18!CO105</f>
        <v>2380</v>
      </c>
      <c r="H18" s="64">
        <f>[1]Jun18!CP105</f>
        <v>0.70123747790218027</v>
      </c>
      <c r="I18" s="65">
        <f>[1]Jun18!CQ105</f>
        <v>173</v>
      </c>
      <c r="J18" s="63">
        <f>[1]Jun18!CR105</f>
        <v>5.0972304065998821E-2</v>
      </c>
      <c r="K18" s="63">
        <f>[1]Jun18!CS105</f>
        <v>0.41802414156803003</v>
      </c>
      <c r="L18" s="63">
        <f>[1]Jun18!CT105</f>
        <v>0.43065600812079685</v>
      </c>
      <c r="M18" s="37"/>
      <c r="N18" s="66"/>
      <c r="O18" s="62">
        <f>[1]Jun18!CW105</f>
        <v>677</v>
      </c>
      <c r="P18" s="63">
        <f>[1]Jun18!CX105</f>
        <v>0.28445378151260503</v>
      </c>
      <c r="Q18" s="63">
        <f>[1]Jun18!CY105</f>
        <v>0.45215204851353352</v>
      </c>
      <c r="R18" s="63">
        <f>[1]Jun18!CZ105</f>
        <v>0.41938325991189429</v>
      </c>
      <c r="S18" s="37"/>
      <c r="T18" s="67"/>
    </row>
    <row r="19" spans="1:20" ht="14.25" x14ac:dyDescent="0.2">
      <c r="A19" s="1" t="s">
        <v>9</v>
      </c>
      <c r="B19" s="61"/>
      <c r="C19" s="62">
        <f>[1]Jun18!CK106</f>
        <v>198</v>
      </c>
      <c r="D19" s="62">
        <f>[1]Jun18!CL106</f>
        <v>196</v>
      </c>
      <c r="E19" s="63">
        <f>[1]Jun18!CM106</f>
        <v>0.98989898989898994</v>
      </c>
      <c r="F19" s="62">
        <f>[1]Jun18!CN106</f>
        <v>277</v>
      </c>
      <c r="G19" s="62">
        <f>[1]Jun18!CO106</f>
        <v>137</v>
      </c>
      <c r="H19" s="64">
        <f>[1]Jun18!CP106</f>
        <v>0.49458483754512633</v>
      </c>
      <c r="I19" s="65">
        <f>[1]Jun18!CQ106</f>
        <v>-79</v>
      </c>
      <c r="J19" s="63">
        <f>[1]Jun18!CR106</f>
        <v>-0.2851985559566787</v>
      </c>
      <c r="K19" s="63">
        <f>[1]Jun18!CS106</f>
        <v>2.3204031407476854E-2</v>
      </c>
      <c r="L19" s="63">
        <f>[1]Jun18!CT106</f>
        <v>3.5147823880218247E-2</v>
      </c>
      <c r="M19" s="37"/>
      <c r="N19" s="66"/>
      <c r="O19" s="62">
        <f>[1]Jun18!CW106</f>
        <v>59</v>
      </c>
      <c r="P19" s="63">
        <f>[1]Jun18!CX106</f>
        <v>0.43065693430656932</v>
      </c>
      <c r="Q19" s="63">
        <f>[1]Jun18!CY106</f>
        <v>2.8989794409111078E-2</v>
      </c>
      <c r="R19" s="63">
        <f>[1]Jun18!CZ106</f>
        <v>2.4140969162995594E-2</v>
      </c>
      <c r="S19" s="37"/>
      <c r="T19" s="67"/>
    </row>
    <row r="20" spans="1:20" ht="14.25" x14ac:dyDescent="0.2">
      <c r="A20" s="1" t="s">
        <v>10</v>
      </c>
      <c r="B20" s="61"/>
      <c r="C20" s="62">
        <f>[1]Jun18!CK107</f>
        <v>453</v>
      </c>
      <c r="D20" s="62">
        <f>[1]Jun18!CL107</f>
        <v>128</v>
      </c>
      <c r="E20" s="63">
        <f>[1]Jun18!CM107</f>
        <v>0.282560706401766</v>
      </c>
      <c r="F20" s="62">
        <f>[1]Jun18!CN107</f>
        <v>627</v>
      </c>
      <c r="G20" s="62">
        <f>[1]Jun18!CO107</f>
        <v>362</v>
      </c>
      <c r="H20" s="64">
        <f>[1]Jun18!CP107</f>
        <v>0.57735247208931417</v>
      </c>
      <c r="I20" s="65">
        <f>[1]Jun18!CQ107</f>
        <v>-174</v>
      </c>
      <c r="J20" s="63">
        <f>[1]Jun18!CR107</f>
        <v>-0.27751196172248804</v>
      </c>
      <c r="K20" s="63">
        <f>[1]Jun18!CS107</f>
        <v>5.3088011250439472E-2</v>
      </c>
      <c r="L20" s="63">
        <f>[1]Jun18!CT107</f>
        <v>7.9558431671107724E-2</v>
      </c>
      <c r="M20" s="37"/>
      <c r="N20" s="66"/>
      <c r="O20" s="62">
        <f>[1]Jun18!CW107</f>
        <v>-234</v>
      </c>
      <c r="P20" s="63">
        <f>[1]Jun18!CX107</f>
        <v>-0.64640883977900554</v>
      </c>
      <c r="Q20" s="63">
        <f>[1]Jun18!CY107</f>
        <v>1.8932110634521521E-2</v>
      </c>
      <c r="R20" s="63">
        <f>[1]Jun18!CZ107</f>
        <v>6.3788546255506604E-2</v>
      </c>
      <c r="S20" s="37"/>
      <c r="T20" s="67"/>
    </row>
    <row r="21" spans="1:20" ht="14.25" x14ac:dyDescent="0.2">
      <c r="A21" s="1" t="s">
        <v>11</v>
      </c>
      <c r="B21" s="61"/>
      <c r="C21" s="62">
        <f>[1]Jun18!CK108</f>
        <v>358</v>
      </c>
      <c r="D21" s="62">
        <f>[1]Jun18!CL108</f>
        <v>41</v>
      </c>
      <c r="E21" s="63">
        <f>[1]Jun18!CM108</f>
        <v>0.11452513966480447</v>
      </c>
      <c r="F21" s="62">
        <f>[1]Jun18!CN108</f>
        <v>295</v>
      </c>
      <c r="G21" s="62">
        <f>[1]Jun18!CO108</f>
        <v>135</v>
      </c>
      <c r="H21" s="64">
        <f>[1]Jun18!CP108</f>
        <v>0.4576271186440678</v>
      </c>
      <c r="I21" s="65">
        <f>[1]Jun18!CQ108</f>
        <v>63</v>
      </c>
      <c r="J21" s="63">
        <f>[1]Jun18!CR108</f>
        <v>0.2135593220338983</v>
      </c>
      <c r="K21" s="63">
        <f>[1]Jun18!CS108</f>
        <v>4.19547638579632E-2</v>
      </c>
      <c r="L21" s="63">
        <f>[1]Jun18!CT108</f>
        <v>3.7431797995178276E-2</v>
      </c>
      <c r="M21" s="37"/>
      <c r="N21" s="66"/>
      <c r="O21" s="62">
        <f>[1]Jun18!CW108</f>
        <v>-94</v>
      </c>
      <c r="P21" s="63">
        <f>[1]Jun18!CX108</f>
        <v>-0.6962962962962963</v>
      </c>
      <c r="Q21" s="63">
        <f>[1]Jun18!CY108</f>
        <v>6.0641916876201744E-3</v>
      </c>
      <c r="R21" s="63">
        <f>[1]Jun18!CZ108</f>
        <v>2.378854625550661E-2</v>
      </c>
      <c r="S21" s="37"/>
      <c r="T21" s="67"/>
    </row>
    <row r="22" spans="1:20" ht="14.25" x14ac:dyDescent="0.2">
      <c r="A22" s="1" t="s">
        <v>12</v>
      </c>
      <c r="B22" s="61"/>
      <c r="C22" s="74">
        <f>[1]Jun18!CK109</f>
        <v>95</v>
      </c>
      <c r="D22" s="74">
        <f>[1]Jun18!CL109</f>
        <v>87</v>
      </c>
      <c r="E22" s="63">
        <f>[1]Jun18!CM109</f>
        <v>0.91578947368421049</v>
      </c>
      <c r="F22" s="75">
        <f>[1]Jun18!CN109</f>
        <v>332</v>
      </c>
      <c r="G22" s="75">
        <f>[1]Jun18!CO109</f>
        <v>227</v>
      </c>
      <c r="H22" s="64">
        <f>[1]Jun18!CP109</f>
        <v>0.6837349397590361</v>
      </c>
      <c r="I22" s="76">
        <f>[1]Jun18!CQ109</f>
        <v>-237</v>
      </c>
      <c r="J22" s="63">
        <f>[1]Jun18!CR109</f>
        <v>-0.71385542168674698</v>
      </c>
      <c r="K22" s="63">
        <f>[1]Jun18!CS109</f>
        <v>1.1133247392476269E-2</v>
      </c>
      <c r="L22" s="63">
        <f>[1]Jun18!CT109</f>
        <v>4.2126633675929448E-2</v>
      </c>
      <c r="M22" s="37"/>
      <c r="N22" s="77"/>
      <c r="O22" s="75">
        <f>[1]Jun18!CW109</f>
        <v>-140</v>
      </c>
      <c r="P22" s="63">
        <f>[1]Jun18!CX109</f>
        <v>-0.61674008810572689</v>
      </c>
      <c r="Q22" s="63">
        <f>[1]Jun18!CY109</f>
        <v>1.2867918946901346E-2</v>
      </c>
      <c r="R22" s="72">
        <f>[1]Jun18!CZ109</f>
        <v>0.04</v>
      </c>
      <c r="S22" s="37"/>
      <c r="T22" s="67"/>
    </row>
    <row r="23" spans="1:20" ht="14.25" x14ac:dyDescent="0.2">
      <c r="A23" s="68"/>
      <c r="B23" s="61"/>
      <c r="C23" s="71"/>
      <c r="D23" s="71"/>
      <c r="E23" s="63"/>
      <c r="F23" s="66"/>
      <c r="G23" s="66"/>
      <c r="H23" s="64"/>
      <c r="I23" s="70"/>
      <c r="J23" s="63"/>
      <c r="K23" s="63"/>
      <c r="L23" s="63"/>
      <c r="M23" s="37"/>
      <c r="N23" s="77"/>
      <c r="O23" s="66"/>
      <c r="P23" s="63"/>
      <c r="Q23" s="63"/>
      <c r="R23" s="72"/>
      <c r="S23" s="37"/>
      <c r="T23" s="67"/>
    </row>
    <row r="24" spans="1:20" ht="14.25" x14ac:dyDescent="0.2">
      <c r="A24" s="68"/>
      <c r="B24" s="61"/>
      <c r="C24" s="71"/>
      <c r="D24" s="71"/>
      <c r="E24" s="63"/>
      <c r="F24" s="66"/>
      <c r="G24" s="66"/>
      <c r="H24" s="64"/>
      <c r="I24" s="70"/>
      <c r="J24" s="63"/>
      <c r="K24" s="63"/>
      <c r="L24" s="63"/>
      <c r="M24" s="37"/>
      <c r="N24" s="77"/>
      <c r="O24" s="66"/>
      <c r="P24" s="63"/>
      <c r="Q24" s="63"/>
      <c r="R24" s="72"/>
      <c r="S24" s="37"/>
      <c r="T24" s="67"/>
    </row>
    <row r="25" spans="1:20" ht="14.25" x14ac:dyDescent="0.2">
      <c r="A25" s="10" t="s">
        <v>13</v>
      </c>
      <c r="B25" s="61"/>
      <c r="C25" s="62">
        <v>4037</v>
      </c>
      <c r="D25" s="62">
        <v>2831</v>
      </c>
      <c r="E25" s="63">
        <f>[1]Jun18!CM112</f>
        <v>0.70126331434233347</v>
      </c>
      <c r="F25" s="62">
        <v>3676</v>
      </c>
      <c r="G25" s="62">
        <v>2436</v>
      </c>
      <c r="H25" s="64">
        <f>[1]Jun18!CP112</f>
        <v>0.66267682263329708</v>
      </c>
      <c r="I25" s="65">
        <f>[1]Jun18!CQ112</f>
        <v>361</v>
      </c>
      <c r="J25" s="63">
        <f>[1]Jun18!CR112</f>
        <v>9.8204570184983672E-2</v>
      </c>
      <c r="K25" s="63">
        <f>[1]Jun18!CS112</f>
        <v>0.47310441814133364</v>
      </c>
      <c r="L25" s="63">
        <f>[1]Jun18!CT112</f>
        <v>0.46643826925517068</v>
      </c>
      <c r="M25" s="37"/>
      <c r="N25" s="66"/>
      <c r="O25" s="62">
        <f>[1]Jun18!CW112</f>
        <v>395</v>
      </c>
      <c r="P25" s="63">
        <f>[1]Jun18!CX112</f>
        <v>0.16215106732348111</v>
      </c>
      <c r="Q25" s="63">
        <f>[1]Jun18!CY112</f>
        <v>0.41872504067445643</v>
      </c>
      <c r="R25" s="63">
        <f>[1]Jun18!CZ112</f>
        <v>0.42925110132158589</v>
      </c>
      <c r="S25" s="37"/>
      <c r="T25" s="67"/>
    </row>
    <row r="26" spans="1:20" ht="14.25" x14ac:dyDescent="0.2">
      <c r="A26" s="78" t="s">
        <v>14</v>
      </c>
      <c r="B26" s="16"/>
      <c r="C26" s="62">
        <f>[1]Jun18!CK113</f>
        <v>1160</v>
      </c>
      <c r="D26" s="62">
        <f>[1]Jun18!CL113</f>
        <v>1160</v>
      </c>
      <c r="E26" s="63">
        <f>[1]Jun18!CM113</f>
        <v>1</v>
      </c>
      <c r="F26" s="62">
        <f>[1]Jun18!CN113</f>
        <v>1335</v>
      </c>
      <c r="G26" s="62">
        <f>[1]Jun18!CO113</f>
        <v>1032</v>
      </c>
      <c r="H26" s="64">
        <f>[1]Jun18!CP113</f>
        <v>0.77303370786516856</v>
      </c>
      <c r="I26" s="65">
        <f>[1]Jun18!CQ113</f>
        <v>-175</v>
      </c>
      <c r="J26" s="63">
        <f>[1]Jun18!CR113</f>
        <v>-0.13108614232209737</v>
      </c>
      <c r="K26" s="63">
        <f>[1]Jun18!CS113</f>
        <v>0.135942810266026</v>
      </c>
      <c r="L26" s="63">
        <f>[1]Jun18!CT113</f>
        <v>0.16939474685953559</v>
      </c>
      <c r="M26" s="77">
        <f>[1]Jun18!CU113</f>
        <v>2</v>
      </c>
      <c r="N26" s="77">
        <f>[1]Jun18!CV113</f>
        <v>1</v>
      </c>
      <c r="O26" s="62">
        <f>[1]Jun18!CW113</f>
        <v>128</v>
      </c>
      <c r="P26" s="63">
        <f>[1]Jun18!CX113</f>
        <v>0.12403100775193798</v>
      </c>
      <c r="Q26" s="63">
        <f>[1]Jun18!CY113</f>
        <v>0.17157225262535128</v>
      </c>
      <c r="R26" s="63">
        <f>[1]Jun18!CZ113</f>
        <v>0.18185022026431719</v>
      </c>
      <c r="S26" s="77">
        <f>[1]Jun18!DA113</f>
        <v>2</v>
      </c>
      <c r="T26" s="79">
        <f>[1]Jun18!DB113</f>
        <v>1</v>
      </c>
    </row>
    <row r="27" spans="1:20" ht="14.25" x14ac:dyDescent="0.2">
      <c r="A27" s="78" t="s">
        <v>15</v>
      </c>
      <c r="B27" s="16"/>
      <c r="C27" s="62">
        <f>[1]Jun18!CK114</f>
        <v>1092</v>
      </c>
      <c r="D27" s="62">
        <f>[1]Jun18!CL114</f>
        <v>559</v>
      </c>
      <c r="E27" s="63">
        <f>[1]Jun18!CM114</f>
        <v>0.51190476190476186</v>
      </c>
      <c r="F27" s="62">
        <f>[1]Jun18!CN114</f>
        <v>486</v>
      </c>
      <c r="G27" s="62">
        <f>[1]Jun18!CO114</f>
        <v>439</v>
      </c>
      <c r="H27" s="64">
        <f>[1]Jun18!CP114</f>
        <v>0.9032921810699589</v>
      </c>
      <c r="I27" s="65">
        <f>[1]Jun18!CQ114</f>
        <v>606</v>
      </c>
      <c r="J27" s="63">
        <f>[1]Jun18!CR114</f>
        <v>1.2469135802469136</v>
      </c>
      <c r="K27" s="63">
        <f>[1]Jun18!CS114</f>
        <v>0.12797374897456931</v>
      </c>
      <c r="L27" s="63">
        <f>[1]Jun18!CT114</f>
        <v>6.1667301103920824E-2</v>
      </c>
      <c r="M27" s="77">
        <f>[1]Jun18!CU114</f>
        <v>3</v>
      </c>
      <c r="N27" s="77">
        <f>[1]Jun18!CV114</f>
        <v>7</v>
      </c>
      <c r="O27" s="62">
        <f>[1]Jun18!CW114</f>
        <v>120</v>
      </c>
      <c r="P27" s="63">
        <f>[1]Jun18!CX114</f>
        <v>0.27334851936218679</v>
      </c>
      <c r="Q27" s="63">
        <f>[1]Jun18!CY114</f>
        <v>8.2680076911699457E-2</v>
      </c>
      <c r="R27" s="63">
        <f>[1]Jun18!CZ114</f>
        <v>7.7356828193832605E-2</v>
      </c>
      <c r="S27" s="77">
        <f>[1]Jun18!DA114</f>
        <v>5</v>
      </c>
      <c r="T27" s="79">
        <f>[1]Jun18!DB114</f>
        <v>6</v>
      </c>
    </row>
    <row r="28" spans="1:20" ht="14.25" x14ac:dyDescent="0.2">
      <c r="A28" s="78" t="s">
        <v>16</v>
      </c>
      <c r="B28" s="16"/>
      <c r="C28" s="62">
        <f>[1]Jun18!CK115</f>
        <v>153</v>
      </c>
      <c r="D28" s="62">
        <f>[1]Jun18!CL115</f>
        <v>151</v>
      </c>
      <c r="E28" s="63">
        <f>[1]Jun18!CM115</f>
        <v>0.98692810457516345</v>
      </c>
      <c r="F28" s="62">
        <f>[1]Jun18!CN115</f>
        <v>186</v>
      </c>
      <c r="G28" s="62">
        <f>[1]Jun18!CO115</f>
        <v>128</v>
      </c>
      <c r="H28" s="64">
        <f>[1]Jun18!CP115</f>
        <v>0.68817204301075274</v>
      </c>
      <c r="I28" s="65">
        <f>[1]Jun18!CQ115</f>
        <v>-33</v>
      </c>
      <c r="J28" s="63">
        <f>[1]Jun18!CR115</f>
        <v>-0.17741935483870969</v>
      </c>
      <c r="K28" s="63">
        <f>[1]Jun18!CS115</f>
        <v>1.793038790577757E-2</v>
      </c>
      <c r="L28" s="63">
        <f>[1]Jun18!CT115</f>
        <v>2.3601065854586982E-2</v>
      </c>
      <c r="M28" s="77">
        <f>[1]Jun18!CU115</f>
        <v>11</v>
      </c>
      <c r="N28" s="77">
        <f>[1]Jun18!CV115</f>
        <v>13</v>
      </c>
      <c r="O28" s="62">
        <f>[1]Jun18!CW115</f>
        <v>23</v>
      </c>
      <c r="P28" s="63">
        <f>[1]Jun18!CX115</f>
        <v>0.1796875</v>
      </c>
      <c r="Q28" s="63">
        <f>[1]Jun18!CY115</f>
        <v>2.2333974264162105E-2</v>
      </c>
      <c r="R28" s="63">
        <f>[1]Jun18!CZ115</f>
        <v>2.2555066079295156E-2</v>
      </c>
      <c r="S28" s="77">
        <f>[1]Jun18!DA115</f>
        <v>10</v>
      </c>
      <c r="T28" s="79">
        <f>[1]Jun18!DB115</f>
        <v>13</v>
      </c>
    </row>
    <row r="29" spans="1:20" ht="14.25" x14ac:dyDescent="0.2">
      <c r="A29" s="78" t="s">
        <v>17</v>
      </c>
      <c r="B29" s="16"/>
      <c r="C29" s="62">
        <f>[1]Jun18!CK116</f>
        <v>437</v>
      </c>
      <c r="D29" s="62">
        <f>[1]Jun18!CL116</f>
        <v>437</v>
      </c>
      <c r="E29" s="63">
        <f>[1]Jun18!CM116</f>
        <v>1</v>
      </c>
      <c r="F29" s="62">
        <f>[1]Jun18!CN116</f>
        <v>593</v>
      </c>
      <c r="G29" s="62">
        <f>[1]Jun18!CO116</f>
        <v>183</v>
      </c>
      <c r="H29" s="64">
        <f>[1]Jun18!CP116</f>
        <v>0.30860033726812819</v>
      </c>
      <c r="I29" s="65">
        <f>[1]Jun18!CQ116</f>
        <v>-156</v>
      </c>
      <c r="J29" s="63">
        <f>[1]Jun18!CR116</f>
        <v>-0.26306913996627318</v>
      </c>
      <c r="K29" s="63">
        <f>[1]Jun18!CS116</f>
        <v>5.1212938005390833E-2</v>
      </c>
      <c r="L29" s="63">
        <f>[1]Jun18!CT116</f>
        <v>7.5244258342849896E-2</v>
      </c>
      <c r="M29" s="77">
        <f>[1]Jun18!CU116</f>
        <v>9</v>
      </c>
      <c r="N29" s="77">
        <f>[1]Jun18!CV116</f>
        <v>6</v>
      </c>
      <c r="O29" s="62">
        <f>[1]Jun18!CW116</f>
        <v>254</v>
      </c>
      <c r="P29" s="63">
        <f>[1]Jun18!CX116</f>
        <v>1.3879781420765027</v>
      </c>
      <c r="Q29" s="63">
        <f>[1]Jun18!CY116</f>
        <v>6.4635408963171131E-2</v>
      </c>
      <c r="R29" s="63">
        <f>[1]Jun18!CZ116</f>
        <v>3.2246696035242293E-2</v>
      </c>
      <c r="S29" s="77">
        <f>[1]Jun18!DA116</f>
        <v>8</v>
      </c>
      <c r="T29" s="79">
        <f>[1]Jun18!DB116</f>
        <v>10</v>
      </c>
    </row>
    <row r="30" spans="1:20" ht="14.25" x14ac:dyDescent="0.2">
      <c r="A30" s="78" t="s">
        <v>18</v>
      </c>
      <c r="B30" s="16"/>
      <c r="C30" s="62">
        <f>[1]Jun18!CK117</f>
        <v>837</v>
      </c>
      <c r="D30" s="62">
        <f>[1]Jun18!CL117</f>
        <v>483</v>
      </c>
      <c r="E30" s="63">
        <f>[1]Jun18!CM117</f>
        <v>0.57706093189964158</v>
      </c>
      <c r="F30" s="62">
        <f>[1]Jun18!CN117</f>
        <v>781</v>
      </c>
      <c r="G30" s="62">
        <f>[1]Jun18!CO117</f>
        <v>519</v>
      </c>
      <c r="H30" s="64">
        <f>[1]Jun18!CP117</f>
        <v>0.66453265044814336</v>
      </c>
      <c r="I30" s="65">
        <f>[1]Jun18!CQ117</f>
        <v>56</v>
      </c>
      <c r="J30" s="63">
        <f>[1]Jun18!CR117</f>
        <v>7.1702944942381566E-2</v>
      </c>
      <c r="K30" s="63">
        <f>[1]Jun18!CS117</f>
        <v>9.8089769131606705E-2</v>
      </c>
      <c r="L30" s="63">
        <f>[1]Jun18!CT117</f>
        <v>9.90990990990991E-2</v>
      </c>
      <c r="M30" s="77">
        <f>[1]Jun18!CU117</f>
        <v>5</v>
      </c>
      <c r="N30" s="77">
        <f>[1]Jun18!CV117</f>
        <v>3</v>
      </c>
      <c r="O30" s="62">
        <f>[1]Jun18!CW117</f>
        <v>-36</v>
      </c>
      <c r="P30" s="63">
        <f>[1]Jun18!CX117</f>
        <v>-6.9364161849710976E-2</v>
      </c>
      <c r="Q30" s="63">
        <f>[1]Jun18!CY117</f>
        <v>7.1439136222452307E-2</v>
      </c>
      <c r="R30" s="63">
        <f>[1]Jun18!CZ117</f>
        <v>9.1453744493392067E-2</v>
      </c>
      <c r="S30" s="77">
        <f>[1]Jun18!DA117</f>
        <v>6</v>
      </c>
      <c r="T30" s="79">
        <f>[1]Jun18!DB117</f>
        <v>4</v>
      </c>
    </row>
    <row r="31" spans="1:20" ht="14.25" x14ac:dyDescent="0.2">
      <c r="A31" s="78" t="s">
        <v>19</v>
      </c>
      <c r="B31" s="16"/>
      <c r="C31" s="62">
        <f>[1]Jun18!CK118</f>
        <v>358</v>
      </c>
      <c r="D31" s="62">
        <f>[1]Jun18!CL118</f>
        <v>41</v>
      </c>
      <c r="E31" s="63">
        <f>[1]Jun18!CM118</f>
        <v>0.11452513966480447</v>
      </c>
      <c r="F31" s="62">
        <f>[1]Jun18!CN118</f>
        <v>295</v>
      </c>
      <c r="G31" s="62">
        <f>[1]Jun18!CO118</f>
        <v>135</v>
      </c>
      <c r="H31" s="64">
        <f>[1]Jun18!CP118</f>
        <v>0.4576271186440678</v>
      </c>
      <c r="I31" s="65">
        <f>[1]Jun18!CQ118</f>
        <v>63</v>
      </c>
      <c r="J31" s="63">
        <f>[1]Jun18!CR118</f>
        <v>0.2135593220338983</v>
      </c>
      <c r="K31" s="63">
        <f>[1]Jun18!CS118</f>
        <v>4.19547638579632E-2</v>
      </c>
      <c r="L31" s="63">
        <f>[1]Jun18!CT118</f>
        <v>3.7431797995178276E-2</v>
      </c>
      <c r="M31" s="77">
        <f>[1]Jun18!CU118</f>
        <v>10</v>
      </c>
      <c r="N31" s="77">
        <f>[1]Jun18!CV118</f>
        <v>10</v>
      </c>
      <c r="O31" s="62">
        <f>[1]Jun18!CW118</f>
        <v>-94</v>
      </c>
      <c r="P31" s="63">
        <f>[1]Jun18!CX118</f>
        <v>-0.6962962962962963</v>
      </c>
      <c r="Q31" s="63">
        <f>[1]Jun18!CY118</f>
        <v>6.0641916876201744E-3</v>
      </c>
      <c r="R31" s="63">
        <f>[1]Jun18!CZ118</f>
        <v>2.378854625550661E-2</v>
      </c>
      <c r="S31" s="77">
        <f>[1]Jun18!DA118</f>
        <v>17</v>
      </c>
      <c r="T31" s="79">
        <f>[1]Jun18!DB118</f>
        <v>12</v>
      </c>
    </row>
    <row r="32" spans="1:20" ht="14.25" x14ac:dyDescent="0.2">
      <c r="A32" s="80"/>
      <c r="B32" s="16"/>
      <c r="C32" s="81"/>
      <c r="D32" s="81"/>
      <c r="E32" s="63"/>
      <c r="F32" s="81"/>
      <c r="G32" s="81"/>
      <c r="H32" s="64"/>
      <c r="I32" s="70"/>
      <c r="J32" s="63"/>
      <c r="K32" s="63"/>
      <c r="L32" s="63"/>
      <c r="M32" s="66"/>
      <c r="N32" s="66"/>
      <c r="O32" s="66"/>
      <c r="P32" s="63"/>
      <c r="Q32" s="63"/>
      <c r="R32" s="72"/>
      <c r="S32" s="66"/>
      <c r="T32" s="82"/>
    </row>
    <row r="33" spans="1:20" ht="14.25" x14ac:dyDescent="0.2">
      <c r="A33" s="10" t="s">
        <v>20</v>
      </c>
      <c r="B33" s="61"/>
      <c r="C33" s="62">
        <v>2926</v>
      </c>
      <c r="D33" s="62">
        <v>2418</v>
      </c>
      <c r="E33" s="63">
        <f>[1]Jun18!CM120</f>
        <v>0.82638414217361589</v>
      </c>
      <c r="F33" s="62">
        <v>2370</v>
      </c>
      <c r="G33" s="62">
        <v>1659</v>
      </c>
      <c r="H33" s="64">
        <f>[1]Jun18!CP120</f>
        <v>0.7</v>
      </c>
      <c r="I33" s="65">
        <f>[1]Jun18!CQ120</f>
        <v>556</v>
      </c>
      <c r="J33" s="63">
        <f>[1]Jun18!CR120</f>
        <v>0.23459915611814347</v>
      </c>
      <c r="K33" s="63">
        <f>[1]Jun18!CS120</f>
        <v>0.34290401968826906</v>
      </c>
      <c r="L33" s="63">
        <f>[1]Jun18!CT120</f>
        <v>0.30072325846973735</v>
      </c>
      <c r="M33" s="77"/>
      <c r="N33" s="66"/>
      <c r="O33" s="62">
        <f>[1]Jun18!CW120</f>
        <v>759</v>
      </c>
      <c r="P33" s="63">
        <f>[1]Jun18!CX120</f>
        <v>0.45750452079566006</v>
      </c>
      <c r="Q33" s="63">
        <f>[1]Jun18!CY120</f>
        <v>0.3576394024552581</v>
      </c>
      <c r="R33" s="63">
        <f>[1]Jun18!CZ120</f>
        <v>0.29233480176211452</v>
      </c>
      <c r="S33" s="77">
        <f>[1]Jun18!DA120</f>
        <v>0</v>
      </c>
      <c r="T33" s="82"/>
    </row>
    <row r="34" spans="1:20" ht="14.25" x14ac:dyDescent="0.2">
      <c r="A34" s="78" t="s">
        <v>21</v>
      </c>
      <c r="B34" s="16"/>
      <c r="C34" s="62">
        <f>[1]Jun18!CK121</f>
        <v>863</v>
      </c>
      <c r="D34" s="62">
        <f>[1]Jun18!CL121</f>
        <v>757</v>
      </c>
      <c r="E34" s="63">
        <f>[1]Jun18!CM121</f>
        <v>0.87717265353418306</v>
      </c>
      <c r="F34" s="62">
        <f>[1]Jun18!CN121</f>
        <v>608</v>
      </c>
      <c r="G34" s="62">
        <f>[1]Jun18!CO121</f>
        <v>334</v>
      </c>
      <c r="H34" s="64">
        <f>[1]Jun18!CP121</f>
        <v>0.54934210526315785</v>
      </c>
      <c r="I34" s="65">
        <f>[1]Jun18!CQ121</f>
        <v>255</v>
      </c>
      <c r="J34" s="63">
        <f>[1]Jun18!CR121</f>
        <v>0.41940789473684209</v>
      </c>
      <c r="K34" s="63">
        <f>[1]Jun18!CS121</f>
        <v>0.10113676315481074</v>
      </c>
      <c r="L34" s="63">
        <f>[1]Jun18!CT121</f>
        <v>7.7147570105316587E-2</v>
      </c>
      <c r="M34" s="77">
        <f>[1]Jun18!CU121</f>
        <v>4</v>
      </c>
      <c r="N34" s="77">
        <f>[1]Jun18!CV121</f>
        <v>5</v>
      </c>
      <c r="O34" s="62">
        <f>[1]Jun18!CW121</f>
        <v>423</v>
      </c>
      <c r="P34" s="63">
        <f>[1]Jun18!CX121</f>
        <v>1.2664670658682635</v>
      </c>
      <c r="Q34" s="63">
        <f>[1]Jun18!CY121</f>
        <v>0.11196568554947493</v>
      </c>
      <c r="R34" s="63">
        <f>[1]Jun18!CZ121</f>
        <v>5.8854625550660795E-2</v>
      </c>
      <c r="S34" s="77">
        <f>[1]Jun18!DA121</f>
        <v>3</v>
      </c>
      <c r="T34" s="79">
        <f>[1]Jun18!DB121</f>
        <v>8</v>
      </c>
    </row>
    <row r="35" spans="1:20" ht="14.25" x14ac:dyDescent="0.2">
      <c r="A35" s="78" t="s">
        <v>22</v>
      </c>
      <c r="B35" s="16"/>
      <c r="C35" s="62">
        <f>[1]Jun18!CK122</f>
        <v>788</v>
      </c>
      <c r="D35" s="62">
        <f>[1]Jun18!CL122</f>
        <v>470</v>
      </c>
      <c r="E35" s="63">
        <f>[1]Jun18!CM122</f>
        <v>0.59644670050761417</v>
      </c>
      <c r="F35" s="62">
        <f>[1]Jun18!CN122</f>
        <v>734</v>
      </c>
      <c r="G35" s="62">
        <f>[1]Jun18!CO122</f>
        <v>616</v>
      </c>
      <c r="H35" s="64">
        <f>[1]Jun18!CP122</f>
        <v>0.8392370572207084</v>
      </c>
      <c r="I35" s="65">
        <f>[1]Jun18!CQ122</f>
        <v>54</v>
      </c>
      <c r="J35" s="63">
        <f>[1]Jun18!CR122</f>
        <v>7.3569482288828342E-2</v>
      </c>
      <c r="K35" s="63">
        <f>[1]Jun18!CS122</f>
        <v>9.2347357318645254E-2</v>
      </c>
      <c r="L35" s="63">
        <f>[1]Jun18!CT122</f>
        <v>9.3135388910036795E-2</v>
      </c>
      <c r="M35" s="77">
        <f>[1]Jun18!CU122</f>
        <v>6</v>
      </c>
      <c r="N35" s="77">
        <f>[1]Jun18!CV122</f>
        <v>4</v>
      </c>
      <c r="O35" s="62">
        <f>[1]Jun18!CW122</f>
        <v>-146</v>
      </c>
      <c r="P35" s="63">
        <f>[1]Jun18!CX122</f>
        <v>-0.23701298701298701</v>
      </c>
      <c r="Q35" s="63">
        <f>[1]Jun18!CY122</f>
        <v>6.9516343736133704E-2</v>
      </c>
      <c r="R35" s="63">
        <f>[1]Jun18!CZ122</f>
        <v>0.10854625550660793</v>
      </c>
      <c r="S35" s="77">
        <f>[1]Jun18!DA122</f>
        <v>7</v>
      </c>
      <c r="T35" s="79">
        <f>[1]Jun18!DB122</f>
        <v>3</v>
      </c>
    </row>
    <row r="36" spans="1:20" ht="14.25" x14ac:dyDescent="0.2">
      <c r="A36" s="78" t="s">
        <v>23</v>
      </c>
      <c r="B36" s="16"/>
      <c r="C36" s="62">
        <f>[1]Jun18!CK123</f>
        <v>1275</v>
      </c>
      <c r="D36" s="62">
        <f>[1]Jun18!CL123</f>
        <v>1191</v>
      </c>
      <c r="E36" s="63">
        <f>[1]Jun18!CM123</f>
        <v>0.9341176470588235</v>
      </c>
      <c r="F36" s="62">
        <f>[1]Jun18!CN123</f>
        <v>1028</v>
      </c>
      <c r="G36" s="62">
        <f>[1]Jun18!CO123</f>
        <v>709</v>
      </c>
      <c r="H36" s="64">
        <f>[1]Jun18!CP123</f>
        <v>0.68968871595330739</v>
      </c>
      <c r="I36" s="65">
        <f>[1]Jun18!CQ123</f>
        <v>247</v>
      </c>
      <c r="J36" s="63">
        <f>[1]Jun18!CR123</f>
        <v>0.24027237354085604</v>
      </c>
      <c r="K36" s="63">
        <f>[1]Jun18!CS123</f>
        <v>0.14941989921481308</v>
      </c>
      <c r="L36" s="63">
        <f>[1]Jun18!CT123</f>
        <v>0.13044029945438396</v>
      </c>
      <c r="M36" s="77">
        <f>[1]Jun18!CU123</f>
        <v>1</v>
      </c>
      <c r="N36" s="77">
        <f>[1]Jun18!CV123</f>
        <v>2</v>
      </c>
      <c r="O36" s="62">
        <f>[1]Jun18!CW123</f>
        <v>482</v>
      </c>
      <c r="P36" s="63">
        <f>[1]Jun18!CX123</f>
        <v>0.67983074753173489</v>
      </c>
      <c r="Q36" s="63">
        <f>[1]Jun18!CY123</f>
        <v>0.17615737316964947</v>
      </c>
      <c r="R36" s="63">
        <f>[1]Jun18!CZ123</f>
        <v>0.12493392070484581</v>
      </c>
      <c r="S36" s="77">
        <f>[1]Jun18!DA123</f>
        <v>1</v>
      </c>
      <c r="T36" s="79">
        <f>[1]Jun18!DB123</f>
        <v>2</v>
      </c>
    </row>
    <row r="37" spans="1:20" ht="14.25" x14ac:dyDescent="0.2">
      <c r="A37" s="80"/>
      <c r="B37" s="16"/>
      <c r="C37" s="81"/>
      <c r="D37" s="81"/>
      <c r="E37" s="63"/>
      <c r="F37" s="81"/>
      <c r="G37" s="81"/>
      <c r="H37" s="64"/>
      <c r="I37" s="70"/>
      <c r="J37" s="63"/>
      <c r="K37" s="63"/>
      <c r="L37" s="63"/>
      <c r="M37" s="66"/>
      <c r="N37" s="66"/>
      <c r="O37" s="66"/>
      <c r="P37" s="63"/>
      <c r="Q37" s="63"/>
      <c r="R37" s="72"/>
      <c r="S37" s="66"/>
      <c r="T37" s="82"/>
    </row>
    <row r="38" spans="1:20" ht="14.25" x14ac:dyDescent="0.2">
      <c r="A38" s="10" t="s">
        <v>24</v>
      </c>
      <c r="B38" s="61"/>
      <c r="C38" s="62">
        <v>1096</v>
      </c>
      <c r="D38" s="62">
        <v>1048</v>
      </c>
      <c r="E38" s="63">
        <f>[1]Jun18!CM125</f>
        <v>0.95620437956204385</v>
      </c>
      <c r="F38" s="62">
        <v>1086</v>
      </c>
      <c r="G38" s="62">
        <v>1076</v>
      </c>
      <c r="H38" s="64">
        <f>[1]Jun18!CP125</f>
        <v>0.99079189686924496</v>
      </c>
      <c r="I38" s="65">
        <f>[1]Jun18!CQ125</f>
        <v>10</v>
      </c>
      <c r="J38" s="63">
        <f>[1]Jun18!CR125</f>
        <v>9.2081031307550652E-3</v>
      </c>
      <c r="K38" s="63">
        <f>[1]Jun18!CS125</f>
        <v>0.12844251728583148</v>
      </c>
      <c r="L38" s="63">
        <f>[1]Jun18!CT125</f>
        <v>0.13779977160258849</v>
      </c>
      <c r="M38" s="77"/>
      <c r="N38" s="66"/>
      <c r="O38" s="62">
        <f>[1]Jun18!CW125</f>
        <v>-28</v>
      </c>
      <c r="P38" s="63">
        <f>[1]Jun18!CX125</f>
        <v>-2.6022304832713755E-2</v>
      </c>
      <c r="Q38" s="63">
        <f>[1]Jun18!CY125</f>
        <v>0.15500665582014495</v>
      </c>
      <c r="R38" s="63">
        <f>[1]Jun18!CZ125</f>
        <v>0.18960352422907489</v>
      </c>
      <c r="S38" s="77"/>
      <c r="T38" s="82"/>
    </row>
    <row r="39" spans="1:20" ht="14.25" x14ac:dyDescent="0.2">
      <c r="A39" s="78" t="s">
        <v>25</v>
      </c>
      <c r="B39" s="16"/>
      <c r="C39" s="62">
        <f>[1]Jun18!CK126</f>
        <v>94</v>
      </c>
      <c r="D39" s="62">
        <f>[1]Jun18!CL126</f>
        <v>94</v>
      </c>
      <c r="E39" s="63">
        <f>[1]Jun18!CM126</f>
        <v>1</v>
      </c>
      <c r="F39" s="62">
        <f>[1]Jun18!CN126</f>
        <v>237</v>
      </c>
      <c r="G39" s="62">
        <f>[1]Jun18!CO126</f>
        <v>237</v>
      </c>
      <c r="H39" s="64">
        <f>[1]Jun18!CP126</f>
        <v>1</v>
      </c>
      <c r="I39" s="65">
        <f>[1]Jun18!CQ126</f>
        <v>-143</v>
      </c>
      <c r="J39" s="63">
        <f>[1]Jun18!CR126</f>
        <v>-0.6033755274261603</v>
      </c>
      <c r="K39" s="63">
        <f>[1]Jun18!CS126</f>
        <v>1.1016055314660728E-2</v>
      </c>
      <c r="L39" s="63">
        <f>[1]Jun18!CT126</f>
        <v>3.0072325846973735E-2</v>
      </c>
      <c r="M39" s="77">
        <f>[1]Jun18!CU126</f>
        <v>14</v>
      </c>
      <c r="N39" s="77">
        <f>[1]Jun18!CV126</f>
        <v>11</v>
      </c>
      <c r="O39" s="62">
        <f>[1]Jun18!CW126</f>
        <v>-143</v>
      </c>
      <c r="P39" s="63">
        <f>[1]Jun18!CX126</f>
        <v>-0.6033755274261603</v>
      </c>
      <c r="Q39" s="63">
        <f>[1]Jun18!CY126</f>
        <v>1.3903268747226742E-2</v>
      </c>
      <c r="R39" s="63">
        <f>[1]Jun18!CZ126</f>
        <v>4.1762114537444932E-2</v>
      </c>
      <c r="S39" s="77">
        <f>[1]Jun18!DA126</f>
        <v>13</v>
      </c>
      <c r="T39" s="79">
        <f>[1]Jun18!DB126</f>
        <v>9</v>
      </c>
    </row>
    <row r="40" spans="1:20" ht="14.25" x14ac:dyDescent="0.2">
      <c r="A40" s="78" t="s">
        <v>26</v>
      </c>
      <c r="B40" s="16"/>
      <c r="C40" s="62">
        <f>[1]Jun18!CK127</f>
        <v>438</v>
      </c>
      <c r="D40" s="62">
        <f>[1]Jun18!CL127</f>
        <v>390</v>
      </c>
      <c r="E40" s="63">
        <f>[1]Jun18!CM127</f>
        <v>0.8904109589041096</v>
      </c>
      <c r="F40" s="62">
        <f>[1]Jun18!CN127</f>
        <v>471</v>
      </c>
      <c r="G40" s="62">
        <f>[1]Jun18!CO127</f>
        <v>471</v>
      </c>
      <c r="H40" s="64">
        <f>[1]Jun18!CP127</f>
        <v>1</v>
      </c>
      <c r="I40" s="65">
        <f>[1]Jun18!CQ127</f>
        <v>-33</v>
      </c>
      <c r="J40" s="63">
        <f>[1]Jun18!CR127</f>
        <v>-7.0063694267515922E-2</v>
      </c>
      <c r="K40" s="63">
        <f>[1]Jun18!CS127</f>
        <v>5.1330130083206374E-2</v>
      </c>
      <c r="L40" s="63">
        <f>[1]Jun18!CT127</f>
        <v>5.9763989341454132E-2</v>
      </c>
      <c r="M40" s="77">
        <f>[1]Jun18!CU127</f>
        <v>8</v>
      </c>
      <c r="N40" s="77">
        <f>[1]Jun18!CV127</f>
        <v>8</v>
      </c>
      <c r="O40" s="62">
        <f>[1]Jun18!CW127</f>
        <v>-81</v>
      </c>
      <c r="P40" s="63">
        <f>[1]Jun18!CX127</f>
        <v>-0.17197452229299362</v>
      </c>
      <c r="Q40" s="63">
        <f>[1]Jun18!CY127</f>
        <v>5.7683774589557757E-2</v>
      </c>
      <c r="R40" s="63">
        <f>[1]Jun18!CZ127</f>
        <v>8.299559471365639E-2</v>
      </c>
      <c r="S40" s="77">
        <f>[1]Jun18!DA127</f>
        <v>9</v>
      </c>
      <c r="T40" s="79">
        <f>[1]Jun18!DB127</f>
        <v>5</v>
      </c>
    </row>
    <row r="41" spans="1:20" ht="14.25" x14ac:dyDescent="0.2">
      <c r="A41" s="78" t="s">
        <v>27</v>
      </c>
      <c r="B41" s="16"/>
      <c r="C41" s="62">
        <f>[1]Jun18!CK128</f>
        <v>564</v>
      </c>
      <c r="D41" s="62">
        <f>[1]Jun18!CL128</f>
        <v>564</v>
      </c>
      <c r="E41" s="63">
        <f>[1]Jun18!CM128</f>
        <v>1</v>
      </c>
      <c r="F41" s="62">
        <f>[1]Jun18!CN128</f>
        <v>378</v>
      </c>
      <c r="G41" s="62">
        <f>[1]Jun18!CO128</f>
        <v>368</v>
      </c>
      <c r="H41" s="64">
        <f>[1]Jun18!CP128</f>
        <v>0.97354497354497349</v>
      </c>
      <c r="I41" s="65">
        <f>[1]Jun18!CQ128</f>
        <v>186</v>
      </c>
      <c r="J41" s="63">
        <f>[1]Jun18!CR128</f>
        <v>0.49206349206349204</v>
      </c>
      <c r="K41" s="63">
        <f>[1]Jun18!CS128</f>
        <v>6.6096331887964377E-2</v>
      </c>
      <c r="L41" s="63">
        <f>[1]Jun18!CT128</f>
        <v>4.7963456414160638E-2</v>
      </c>
      <c r="M41" s="77">
        <f>[1]Jun18!CU128</f>
        <v>7</v>
      </c>
      <c r="N41" s="77">
        <f>[1]Jun18!CV128</f>
        <v>9</v>
      </c>
      <c r="O41" s="62">
        <f>[1]Jun18!CW128</f>
        <v>196</v>
      </c>
      <c r="P41" s="63">
        <f>[1]Jun18!CX128</f>
        <v>0.53260869565217395</v>
      </c>
      <c r="Q41" s="63">
        <f>[1]Jun18!CY128</f>
        <v>8.3419612483360453E-2</v>
      </c>
      <c r="R41" s="63">
        <f>[1]Jun18!CZ128</f>
        <v>6.4845814977973565E-2</v>
      </c>
      <c r="S41" s="77">
        <f>[1]Jun18!DA128</f>
        <v>4</v>
      </c>
      <c r="T41" s="79">
        <f>[1]Jun18!DB128</f>
        <v>7</v>
      </c>
    </row>
    <row r="42" spans="1:20" ht="14.25" x14ac:dyDescent="0.2">
      <c r="A42" s="78"/>
      <c r="B42" s="16"/>
      <c r="C42" s="81"/>
      <c r="D42" s="81"/>
      <c r="E42" s="63"/>
      <c r="F42" s="81"/>
      <c r="G42" s="81"/>
      <c r="H42" s="64"/>
      <c r="I42" s="70"/>
      <c r="J42" s="63"/>
      <c r="K42" s="63"/>
      <c r="L42" s="63"/>
      <c r="M42" s="66"/>
      <c r="N42" s="66"/>
      <c r="O42" s="66"/>
      <c r="P42" s="63"/>
      <c r="Q42" s="63"/>
      <c r="R42" s="72"/>
      <c r="S42" s="66"/>
      <c r="T42" s="82"/>
    </row>
    <row r="43" spans="1:20" ht="14.25" x14ac:dyDescent="0.2">
      <c r="A43" s="83" t="s">
        <v>28</v>
      </c>
      <c r="B43" s="61"/>
      <c r="C43" s="66"/>
      <c r="D43" s="66"/>
      <c r="E43" s="63"/>
      <c r="F43" s="84"/>
      <c r="G43" s="84"/>
      <c r="H43" s="64"/>
      <c r="I43" s="70"/>
      <c r="J43" s="63"/>
      <c r="K43" s="63"/>
      <c r="L43" s="63"/>
      <c r="M43" s="66"/>
      <c r="N43" s="66"/>
      <c r="O43" s="66"/>
      <c r="P43" s="63"/>
      <c r="Q43" s="63"/>
      <c r="R43" s="72"/>
      <c r="S43" s="66"/>
      <c r="T43" s="82"/>
    </row>
    <row r="44" spans="1:20" ht="14.25" x14ac:dyDescent="0.2">
      <c r="A44" s="85" t="s">
        <v>29</v>
      </c>
      <c r="B44" s="16"/>
      <c r="C44" s="66"/>
      <c r="D44" s="66"/>
      <c r="E44" s="63"/>
      <c r="F44" s="84"/>
      <c r="G44" s="84"/>
      <c r="H44" s="64"/>
      <c r="I44" s="70"/>
      <c r="J44" s="63"/>
      <c r="K44" s="63"/>
      <c r="L44" s="63"/>
      <c r="M44" s="66"/>
      <c r="N44" s="66"/>
      <c r="O44" s="66"/>
      <c r="P44" s="63"/>
      <c r="Q44" s="63"/>
      <c r="R44" s="72"/>
      <c r="S44" s="66"/>
      <c r="T44" s="82"/>
    </row>
    <row r="45" spans="1:20" ht="14.25" x14ac:dyDescent="0.2">
      <c r="A45" s="86" t="s">
        <v>30</v>
      </c>
      <c r="B45" s="87"/>
      <c r="C45" s="62"/>
      <c r="D45" s="62"/>
      <c r="E45" s="63"/>
      <c r="F45" s="62"/>
      <c r="G45" s="62"/>
      <c r="H45" s="64"/>
      <c r="I45" s="65"/>
      <c r="J45" s="63"/>
      <c r="K45" s="63"/>
      <c r="L45" s="63"/>
      <c r="M45" s="77"/>
      <c r="N45" s="66"/>
      <c r="O45" s="62"/>
      <c r="P45" s="63"/>
      <c r="Q45" s="63"/>
      <c r="R45" s="63"/>
      <c r="S45" s="77"/>
      <c r="T45" s="82"/>
    </row>
    <row r="46" spans="1:20" ht="14.25" x14ac:dyDescent="0.2">
      <c r="A46" s="86" t="s">
        <v>31</v>
      </c>
      <c r="B46" s="87"/>
      <c r="C46" s="62"/>
      <c r="D46" s="62"/>
      <c r="E46" s="63"/>
      <c r="F46" s="62"/>
      <c r="G46" s="62"/>
      <c r="H46" s="64"/>
      <c r="I46" s="65"/>
      <c r="J46" s="63"/>
      <c r="K46" s="63"/>
      <c r="L46" s="63"/>
      <c r="M46" s="77"/>
      <c r="N46" s="66"/>
      <c r="O46" s="62"/>
      <c r="P46" s="63"/>
      <c r="Q46" s="63"/>
      <c r="R46" s="63"/>
      <c r="S46" s="77"/>
      <c r="T46" s="82"/>
    </row>
    <row r="47" spans="1:20" ht="14.25" x14ac:dyDescent="0.2">
      <c r="A47" s="85" t="s">
        <v>32</v>
      </c>
      <c r="B47" s="16"/>
      <c r="C47" s="62">
        <f>[1]Jun18!CK134</f>
        <v>42</v>
      </c>
      <c r="D47" s="62">
        <f>[1]Jun18!CL134</f>
        <v>42</v>
      </c>
      <c r="E47" s="63">
        <f>[1]Jun18!CM134</f>
        <v>1</v>
      </c>
      <c r="F47" s="62">
        <f>[1]Jun18!CN134</f>
        <v>158</v>
      </c>
      <c r="G47" s="62">
        <f>[1]Jun18!CO134</f>
        <v>158</v>
      </c>
      <c r="H47" s="64">
        <f>[1]Jun18!CP134</f>
        <v>1</v>
      </c>
      <c r="I47" s="65">
        <f>[1]Jun18!CQ134</f>
        <v>-116</v>
      </c>
      <c r="J47" s="63">
        <f>[1]Jun18!CR134</f>
        <v>-0.73417721518987344</v>
      </c>
      <c r="K47" s="63">
        <f>[1]Jun18!CS134</f>
        <v>4.9220672682526662E-3</v>
      </c>
      <c r="L47" s="63">
        <f>[1]Jun18!CT134</f>
        <v>2.0048217231315824E-2</v>
      </c>
      <c r="M47" s="77">
        <f>[1]Jun18!CU134</f>
        <v>17</v>
      </c>
      <c r="N47" s="77">
        <f>[1]Jun18!CV134</f>
        <v>14</v>
      </c>
      <c r="O47" s="62">
        <f>[1]Jun18!CW134</f>
        <v>-116</v>
      </c>
      <c r="P47" s="63">
        <f>[1]Jun18!CX134</f>
        <v>-0.73417721518987344</v>
      </c>
      <c r="Q47" s="63">
        <f>[1]Jun18!CY134</f>
        <v>6.2120988019523735E-3</v>
      </c>
      <c r="R47" s="63">
        <f>[1]Jun18!CZ134</f>
        <v>2.7841409691629956E-2</v>
      </c>
      <c r="S47" s="77">
        <f>[1]Jun18!DA134</f>
        <v>16</v>
      </c>
      <c r="T47" s="79">
        <f>[1]Jun18!DB134</f>
        <v>11</v>
      </c>
    </row>
    <row r="48" spans="1:20" ht="14.25" x14ac:dyDescent="0.2">
      <c r="A48" s="85" t="s">
        <v>33</v>
      </c>
      <c r="B48" s="16"/>
      <c r="C48" s="62">
        <f>[1]Jun18!CK135</f>
        <v>135</v>
      </c>
      <c r="D48" s="62">
        <f>[1]Jun18!CL135</f>
        <v>135</v>
      </c>
      <c r="E48" s="63">
        <f>[1]Jun18!CM135</f>
        <v>1</v>
      </c>
      <c r="F48" s="62">
        <f>[1]Jun18!CN135</f>
        <v>191</v>
      </c>
      <c r="G48" s="62">
        <f>[1]Jun18!CO135</f>
        <v>93</v>
      </c>
      <c r="H48" s="64">
        <f>[1]Jun18!CP135</f>
        <v>0.48691099476439792</v>
      </c>
      <c r="I48" s="65">
        <f>[1]Jun18!CQ135</f>
        <v>-56</v>
      </c>
      <c r="J48" s="63">
        <f>[1]Jun18!CR135</f>
        <v>-0.29319371727748689</v>
      </c>
      <c r="K48" s="63">
        <f>[1]Jun18!CS135</f>
        <v>1.5820930505097856E-2</v>
      </c>
      <c r="L48" s="63">
        <f>[1]Jun18!CT135</f>
        <v>2.4235503108742545E-2</v>
      </c>
      <c r="M48" s="77">
        <f>[1]Jun18!CU135</f>
        <v>12</v>
      </c>
      <c r="N48" s="77">
        <f>[1]Jun18!CV135</f>
        <v>12</v>
      </c>
      <c r="O48" s="62">
        <f>[1]Jun18!CW135</f>
        <v>42</v>
      </c>
      <c r="P48" s="63">
        <f>[1]Jun18!CX135</f>
        <v>0.45161290322580644</v>
      </c>
      <c r="Q48" s="63">
        <f>[1]Jun18!CY135</f>
        <v>1.9967460434846915E-2</v>
      </c>
      <c r="R48" s="63">
        <f>[1]Jun18!CZ135</f>
        <v>1.6387665198237887E-2</v>
      </c>
      <c r="S48" s="77">
        <f>[1]Jun18!DA135</f>
        <v>11</v>
      </c>
      <c r="T48" s="79">
        <f>[1]Jun18!DB135</f>
        <v>15</v>
      </c>
    </row>
    <row r="49" spans="1:20" ht="14.25" x14ac:dyDescent="0.2">
      <c r="A49" s="85"/>
      <c r="B49" s="16"/>
      <c r="C49" s="66"/>
      <c r="D49" s="66"/>
      <c r="E49" s="63"/>
      <c r="F49" s="84"/>
      <c r="G49" s="84"/>
      <c r="H49" s="64"/>
      <c r="I49" s="70"/>
      <c r="J49" s="63"/>
      <c r="K49" s="63"/>
      <c r="L49" s="63"/>
      <c r="M49" s="66"/>
      <c r="N49" s="66"/>
      <c r="O49" s="66"/>
      <c r="P49" s="63"/>
      <c r="Q49" s="63"/>
      <c r="R49" s="72"/>
      <c r="S49" s="66"/>
      <c r="T49" s="82"/>
    </row>
    <row r="50" spans="1:20" ht="14.25" x14ac:dyDescent="0.2">
      <c r="A50" s="83" t="s">
        <v>34</v>
      </c>
      <c r="B50" s="61"/>
      <c r="C50" s="66"/>
      <c r="D50" s="66"/>
      <c r="E50" s="63"/>
      <c r="F50" s="84"/>
      <c r="G50" s="84"/>
      <c r="H50" s="64"/>
      <c r="I50" s="70"/>
      <c r="J50" s="63"/>
      <c r="K50" s="63"/>
      <c r="L50" s="63"/>
      <c r="M50" s="66"/>
      <c r="N50" s="66"/>
      <c r="O50" s="66"/>
      <c r="P50" s="63"/>
      <c r="Q50" s="63"/>
      <c r="R50" s="72"/>
      <c r="S50" s="66"/>
      <c r="T50" s="82"/>
    </row>
    <row r="51" spans="1:20" ht="14.25" x14ac:dyDescent="0.2">
      <c r="A51" s="85" t="s">
        <v>35</v>
      </c>
      <c r="B51" s="16"/>
      <c r="C51" s="66"/>
      <c r="D51" s="66"/>
      <c r="E51" s="63"/>
      <c r="F51" s="84"/>
      <c r="G51" s="84"/>
      <c r="H51" s="64"/>
      <c r="I51" s="70"/>
      <c r="J51" s="63"/>
      <c r="K51" s="63"/>
      <c r="L51" s="63"/>
      <c r="M51" s="66"/>
      <c r="N51" s="66"/>
      <c r="O51" s="66"/>
      <c r="P51" s="63"/>
      <c r="Q51" s="63"/>
      <c r="R51" s="72"/>
      <c r="S51" s="66"/>
      <c r="T51" s="82"/>
    </row>
    <row r="52" spans="1:20" ht="14.25" x14ac:dyDescent="0.2">
      <c r="A52" s="86" t="s">
        <v>36</v>
      </c>
      <c r="B52" s="87"/>
      <c r="C52" s="62"/>
      <c r="D52" s="62"/>
      <c r="E52" s="63"/>
      <c r="F52" s="62"/>
      <c r="G52" s="62"/>
      <c r="H52" s="64"/>
      <c r="I52" s="65"/>
      <c r="J52" s="63"/>
      <c r="K52" s="63"/>
      <c r="L52" s="63"/>
      <c r="M52" s="77"/>
      <c r="N52" s="66"/>
      <c r="O52" s="62"/>
      <c r="P52" s="63"/>
      <c r="Q52" s="63"/>
      <c r="R52" s="63"/>
      <c r="S52" s="77"/>
      <c r="T52" s="82"/>
    </row>
    <row r="53" spans="1:20" ht="14.25" x14ac:dyDescent="0.2">
      <c r="A53" s="86" t="s">
        <v>37</v>
      </c>
      <c r="B53" s="87"/>
      <c r="C53" s="62"/>
      <c r="D53" s="62"/>
      <c r="E53" s="63"/>
      <c r="F53" s="62"/>
      <c r="G53" s="62"/>
      <c r="H53" s="64"/>
      <c r="I53" s="65"/>
      <c r="J53" s="63"/>
      <c r="K53" s="63"/>
      <c r="L53" s="63"/>
      <c r="M53" s="77"/>
      <c r="N53" s="66"/>
      <c r="O53" s="62"/>
      <c r="P53" s="63"/>
      <c r="Q53" s="63"/>
      <c r="R53" s="63"/>
      <c r="S53" s="77"/>
      <c r="T53" s="82"/>
    </row>
    <row r="54" spans="1:20" ht="14.25" x14ac:dyDescent="0.2">
      <c r="A54" s="85" t="s">
        <v>38</v>
      </c>
      <c r="B54" s="16"/>
      <c r="C54" s="62">
        <f>[1]Jun18!CK141</f>
        <v>69</v>
      </c>
      <c r="D54" s="62">
        <f>[1]Jun18!CL141</f>
        <v>69</v>
      </c>
      <c r="E54" s="63">
        <f>[1]Jun18!CM141</f>
        <v>1</v>
      </c>
      <c r="F54" s="62">
        <f>[1]Jun18!CN141</f>
        <v>45</v>
      </c>
      <c r="G54" s="62">
        <f>[1]Jun18!CO141</f>
        <v>45</v>
      </c>
      <c r="H54" s="64">
        <f>[1]Jun18!CP141</f>
        <v>1</v>
      </c>
      <c r="I54" s="65">
        <f>[1]Jun18!CQ141</f>
        <v>24</v>
      </c>
      <c r="J54" s="63">
        <f>[1]Jun18!CR141</f>
        <v>0.53333333333333333</v>
      </c>
      <c r="K54" s="63">
        <f>[1]Jun18!CS141</f>
        <v>8.0862533692722376E-3</v>
      </c>
      <c r="L54" s="63">
        <f>[1]Jun18!CT141</f>
        <v>5.7099352874000761E-3</v>
      </c>
      <c r="M54" s="77">
        <f>[1]Jun18!CU141</f>
        <v>15</v>
      </c>
      <c r="N54" s="77">
        <f>[1]Jun18!CV141</f>
        <v>18</v>
      </c>
      <c r="O54" s="62">
        <f>[1]Jun18!CW141</f>
        <v>24</v>
      </c>
      <c r="P54" s="63">
        <f>[1]Jun18!CX141</f>
        <v>0.53333333333333333</v>
      </c>
      <c r="Q54" s="63">
        <f>[1]Jun18!CY141</f>
        <v>1.0205590888921758E-2</v>
      </c>
      <c r="R54" s="63">
        <f>[1]Jun18!CZ141</f>
        <v>7.9295154185022032E-3</v>
      </c>
      <c r="S54" s="77">
        <f>[1]Jun18!DA141</f>
        <v>14</v>
      </c>
      <c r="T54" s="79">
        <f>[1]Jun18!DB141</f>
        <v>16</v>
      </c>
    </row>
    <row r="55" spans="1:20" ht="14.25" x14ac:dyDescent="0.2">
      <c r="A55" s="85" t="s">
        <v>39</v>
      </c>
      <c r="B55" s="16"/>
      <c r="C55" s="66"/>
      <c r="D55" s="66"/>
      <c r="E55" s="63"/>
      <c r="F55" s="84"/>
      <c r="G55" s="84"/>
      <c r="H55" s="64"/>
      <c r="I55" s="70"/>
      <c r="J55" s="63"/>
      <c r="K55" s="63"/>
      <c r="L55" s="63"/>
      <c r="M55" s="66"/>
      <c r="N55" s="66"/>
      <c r="O55" s="66"/>
      <c r="P55" s="63"/>
      <c r="Q55" s="63"/>
      <c r="R55" s="72"/>
      <c r="S55" s="66"/>
      <c r="T55" s="82"/>
    </row>
    <row r="56" spans="1:20" ht="14.25" x14ac:dyDescent="0.2">
      <c r="A56" s="86" t="s">
        <v>40</v>
      </c>
      <c r="B56" s="87"/>
      <c r="C56" s="62">
        <f>[1]Jun18!CK143</f>
        <v>0</v>
      </c>
      <c r="D56" s="62">
        <f>[1]Jun18!CL143</f>
        <v>0</v>
      </c>
      <c r="E56" s="63"/>
      <c r="F56" s="62">
        <f>[1]Jun18!CN143</f>
        <v>0</v>
      </c>
      <c r="G56" s="62">
        <f>[1]Jun18!CO143</f>
        <v>0</v>
      </c>
      <c r="H56" s="64"/>
      <c r="I56" s="65"/>
      <c r="J56" s="63"/>
      <c r="K56" s="63"/>
      <c r="L56" s="63"/>
      <c r="M56" s="77"/>
      <c r="N56" s="66"/>
      <c r="O56" s="62"/>
      <c r="P56" s="63"/>
      <c r="Q56" s="63"/>
      <c r="R56" s="63"/>
      <c r="S56" s="77"/>
      <c r="T56" s="82"/>
    </row>
    <row r="57" spans="1:20" ht="14.25" x14ac:dyDescent="0.2">
      <c r="A57" s="86" t="s">
        <v>41</v>
      </c>
      <c r="B57" s="16"/>
      <c r="C57" s="62"/>
      <c r="D57" s="62"/>
      <c r="E57" s="63"/>
      <c r="F57" s="62"/>
      <c r="G57" s="62"/>
      <c r="H57" s="64"/>
      <c r="I57" s="65"/>
      <c r="J57" s="63"/>
      <c r="K57" s="63"/>
      <c r="L57" s="63"/>
      <c r="M57" s="77"/>
      <c r="N57" s="66"/>
      <c r="O57" s="62"/>
      <c r="P57" s="63"/>
      <c r="Q57" s="63"/>
      <c r="R57" s="63"/>
      <c r="S57" s="77"/>
      <c r="T57" s="82"/>
    </row>
    <row r="58" spans="1:20" ht="14.25" x14ac:dyDescent="0.2">
      <c r="A58" s="85" t="s">
        <v>42</v>
      </c>
      <c r="B58" s="16"/>
      <c r="C58" s="62">
        <f>[1]Jun18!CK145</f>
        <v>112</v>
      </c>
      <c r="D58" s="62">
        <f>[1]Jun18!CL145</f>
        <v>112</v>
      </c>
      <c r="E58" s="63">
        <f>[1]Jun18!CM145</f>
        <v>1</v>
      </c>
      <c r="F58" s="62">
        <f>[1]Jun18!CN145</f>
        <v>95</v>
      </c>
      <c r="G58" s="62">
        <f>[1]Jun18!CO145</f>
        <v>95</v>
      </c>
      <c r="H58" s="64">
        <f>[1]Jun18!CP145</f>
        <v>1</v>
      </c>
      <c r="I58" s="65">
        <f>[1]Jun18!CQ145</f>
        <v>17</v>
      </c>
      <c r="J58" s="63">
        <f>[1]Jun18!CR145</f>
        <v>0.17894736842105263</v>
      </c>
      <c r="K58" s="63">
        <f>[1]Jun18!CS145</f>
        <v>1.3125512715340444E-2</v>
      </c>
      <c r="L58" s="63">
        <f>[1]Jun18!CT145</f>
        <v>1.2054307828955717E-2</v>
      </c>
      <c r="M58" s="77">
        <f>[1]Jun18!CU145</f>
        <v>13</v>
      </c>
      <c r="N58" s="77">
        <f>[1]Jun18!CV145</f>
        <v>16</v>
      </c>
      <c r="O58" s="62">
        <f>[1]Jun18!CW145</f>
        <v>17</v>
      </c>
      <c r="P58" s="63">
        <f>[1]Jun18!CX145</f>
        <v>0.17894736842105263</v>
      </c>
      <c r="Q58" s="63">
        <f>[1]Jun18!CY145</f>
        <v>1.6565596805206331E-2</v>
      </c>
      <c r="R58" s="63">
        <f>[1]Jun18!CZ145</f>
        <v>1.6740088105726872E-2</v>
      </c>
      <c r="S58" s="77">
        <f>[1]Jun18!DA145</f>
        <v>12</v>
      </c>
      <c r="T58" s="79">
        <f>[1]Jun18!DB145</f>
        <v>14</v>
      </c>
    </row>
    <row r="59" spans="1:20" ht="14.25" x14ac:dyDescent="0.2">
      <c r="A59" s="85" t="s">
        <v>43</v>
      </c>
      <c r="B59" s="16"/>
      <c r="C59" s="66"/>
      <c r="D59" s="66"/>
      <c r="E59" s="63"/>
      <c r="F59" s="84"/>
      <c r="G59" s="84"/>
      <c r="H59" s="64"/>
      <c r="I59" s="70"/>
      <c r="J59" s="63"/>
      <c r="K59" s="63"/>
      <c r="L59" s="63"/>
      <c r="M59" s="66"/>
      <c r="N59" s="66"/>
      <c r="O59" s="66"/>
      <c r="P59" s="63"/>
      <c r="Q59" s="63"/>
      <c r="R59" s="72"/>
      <c r="S59" s="66"/>
      <c r="T59" s="82"/>
    </row>
    <row r="60" spans="1:20" ht="14.25" x14ac:dyDescent="0.2">
      <c r="A60" s="86" t="s">
        <v>44</v>
      </c>
      <c r="B60" s="61"/>
      <c r="C60" s="62">
        <f>[1]Jun18!CK147</f>
        <v>21</v>
      </c>
      <c r="D60" s="62">
        <f>[1]Jun18!CL147</f>
        <v>21</v>
      </c>
      <c r="E60" s="63">
        <f>[1]Jun18!CM147</f>
        <v>1</v>
      </c>
      <c r="F60" s="62">
        <f>[1]Jun18!CN147</f>
        <v>39</v>
      </c>
      <c r="G60" s="62">
        <f>[1]Jun18!CO147</f>
        <v>39</v>
      </c>
      <c r="H60" s="64">
        <f>[1]Jun18!CP147</f>
        <v>1</v>
      </c>
      <c r="I60" s="65">
        <f>[1]Jun18!CQ147</f>
        <v>-18</v>
      </c>
      <c r="J60" s="63">
        <f>[1]Jun18!CR147</f>
        <v>-0.46153846153846156</v>
      </c>
      <c r="K60" s="63">
        <f>[1]Jun18!CS147</f>
        <v>2.4610336341263331E-3</v>
      </c>
      <c r="L60" s="63">
        <f>[1]Jun18!CT147</f>
        <v>4.9486105824133996E-3</v>
      </c>
      <c r="M60" s="77"/>
      <c r="N60" s="66"/>
      <c r="O60" s="62">
        <f>[1]Jun18!CW147</f>
        <v>-18</v>
      </c>
      <c r="P60" s="63">
        <f>[1]Jun18!CX147</f>
        <v>-0.46153846153846156</v>
      </c>
      <c r="Q60" s="63">
        <f>[1]Jun18!CY147</f>
        <v>3.1060494009761868E-3</v>
      </c>
      <c r="R60" s="63">
        <f>[1]Jun18!CZ147</f>
        <v>6.8722466960352427E-3</v>
      </c>
      <c r="S60" s="77"/>
      <c r="T60" s="82"/>
    </row>
    <row r="61" spans="1:20" ht="14.25" x14ac:dyDescent="0.2">
      <c r="A61" s="85"/>
      <c r="B61" s="16"/>
      <c r="C61" s="66"/>
      <c r="D61" s="66"/>
      <c r="E61" s="63"/>
      <c r="F61" s="66"/>
      <c r="G61" s="66"/>
      <c r="H61" s="64"/>
      <c r="I61" s="70"/>
      <c r="J61" s="63"/>
      <c r="K61" s="63"/>
      <c r="L61" s="63"/>
      <c r="M61" s="66"/>
      <c r="N61" s="66"/>
      <c r="O61" s="66"/>
      <c r="P61" s="63"/>
      <c r="Q61" s="63"/>
      <c r="R61" s="63"/>
      <c r="S61" s="66"/>
      <c r="T61" s="82"/>
    </row>
    <row r="62" spans="1:20" ht="14.25" x14ac:dyDescent="0.2">
      <c r="A62" s="83" t="s">
        <v>45</v>
      </c>
      <c r="B62" s="16"/>
      <c r="C62" s="66"/>
      <c r="D62" s="66"/>
      <c r="E62" s="63"/>
      <c r="F62" s="84"/>
      <c r="G62" s="84"/>
      <c r="H62" s="64"/>
      <c r="I62" s="70"/>
      <c r="J62" s="63"/>
      <c r="K62" s="63"/>
      <c r="L62" s="63"/>
      <c r="M62" s="66"/>
      <c r="N62" s="66"/>
      <c r="O62" s="66"/>
      <c r="P62" s="63"/>
      <c r="Q62" s="63"/>
      <c r="R62" s="72"/>
      <c r="S62" s="66"/>
      <c r="T62" s="82"/>
    </row>
    <row r="63" spans="1:20" ht="14.25" x14ac:dyDescent="0.2">
      <c r="A63" s="85" t="s">
        <v>46</v>
      </c>
      <c r="B63" s="16"/>
      <c r="C63" s="66"/>
      <c r="D63" s="66"/>
      <c r="E63" s="63"/>
      <c r="F63" s="84"/>
      <c r="G63" s="84"/>
      <c r="H63" s="64"/>
      <c r="I63" s="70"/>
      <c r="J63" s="63"/>
      <c r="K63" s="63"/>
      <c r="L63" s="63"/>
      <c r="M63" s="66"/>
      <c r="N63" s="66"/>
      <c r="O63" s="66"/>
      <c r="P63" s="63"/>
      <c r="Q63" s="63"/>
      <c r="R63" s="72"/>
      <c r="S63" s="66"/>
      <c r="T63" s="82"/>
    </row>
    <row r="64" spans="1:20" ht="14.25" x14ac:dyDescent="0.2">
      <c r="A64" s="85" t="s">
        <v>47</v>
      </c>
      <c r="B64" s="16"/>
      <c r="C64" s="62">
        <f>[1]Jun18!CK151</f>
        <v>12</v>
      </c>
      <c r="D64" s="62">
        <f>[1]Jun18!CL151</f>
        <v>12</v>
      </c>
      <c r="E64" s="63">
        <f>[1]Jun18!CM151</f>
        <v>1</v>
      </c>
      <c r="F64" s="62">
        <f>[1]Jun18!CN151</f>
        <v>104</v>
      </c>
      <c r="G64" s="62">
        <f>[1]Jun18!CO151</f>
        <v>17</v>
      </c>
      <c r="H64" s="64">
        <f>[1]Jun18!CP151</f>
        <v>0.16346153846153846</v>
      </c>
      <c r="I64" s="65">
        <f>[1]Jun18!CQ151</f>
        <v>-92</v>
      </c>
      <c r="J64" s="63">
        <f>[1]Jun18!CR151</f>
        <v>-0.88461538461538458</v>
      </c>
      <c r="K64" s="63">
        <f>[1]Jun18!CS151</f>
        <v>1.406304933786476E-3</v>
      </c>
      <c r="L64" s="63">
        <f>[1]Jun18!CT151</f>
        <v>1.3196294886435731E-2</v>
      </c>
      <c r="M64" s="77">
        <f>[1]Jun18!CU151</f>
        <v>18</v>
      </c>
      <c r="N64" s="77">
        <f>[1]Jun18!CV151</f>
        <v>15</v>
      </c>
      <c r="O64" s="62">
        <f>[1]Jun18!CW151</f>
        <v>-5</v>
      </c>
      <c r="P64" s="63">
        <f>[1]Jun18!CX151</f>
        <v>-0.29411764705882354</v>
      </c>
      <c r="Q64" s="63">
        <f>[1]Jun18!CY151</f>
        <v>1.7748853719863926E-3</v>
      </c>
      <c r="R64" s="63">
        <f>[1]Jun18!CZ151</f>
        <v>2.9955947136563878E-3</v>
      </c>
      <c r="S64" s="77">
        <f>[1]Jun18!DA151</f>
        <v>18</v>
      </c>
      <c r="T64" s="79">
        <f>[1]Jun18!DB151</f>
        <v>18</v>
      </c>
    </row>
    <row r="65" spans="1:20" ht="14.25" x14ac:dyDescent="0.2">
      <c r="A65" s="85" t="s">
        <v>48</v>
      </c>
      <c r="B65" s="16"/>
      <c r="C65" s="62">
        <f>[1]Jun18!CK152</f>
        <v>63</v>
      </c>
      <c r="D65" s="62">
        <f>[1]Jun18!CL152</f>
        <v>61</v>
      </c>
      <c r="E65" s="63">
        <f>[1]Jun18!CM152</f>
        <v>0.96825396825396826</v>
      </c>
      <c r="F65" s="62">
        <f>[1]Jun18!CN152</f>
        <v>86</v>
      </c>
      <c r="G65" s="62">
        <f>[1]Jun18!CO152</f>
        <v>44</v>
      </c>
      <c r="H65" s="64">
        <f>[1]Jun18!CP152</f>
        <v>0.51162790697674421</v>
      </c>
      <c r="I65" s="65">
        <f>[1]Jun18!CQ152</f>
        <v>-23</v>
      </c>
      <c r="J65" s="63">
        <f>[1]Jun18!CR152</f>
        <v>-0.26744186046511625</v>
      </c>
      <c r="K65" s="63">
        <f>[1]Jun18!CS152</f>
        <v>7.3831009023789989E-3</v>
      </c>
      <c r="L65" s="63">
        <f>[1]Jun18!CT152</f>
        <v>1.0912320771475701E-2</v>
      </c>
      <c r="M65" s="77">
        <f>[1]Jun18!CU152</f>
        <v>16</v>
      </c>
      <c r="N65" s="77">
        <f>[1]Jun18!CV152</f>
        <v>17</v>
      </c>
      <c r="O65" s="62">
        <f>[1]Jun18!CW152</f>
        <v>17</v>
      </c>
      <c r="P65" s="63">
        <f>[1]Jun18!CX152</f>
        <v>0.38636363636363635</v>
      </c>
      <c r="Q65" s="63">
        <f>[1]Jun18!CY152</f>
        <v>9.0223339742641628E-3</v>
      </c>
      <c r="R65" s="63">
        <f>[1]Jun18!CZ152</f>
        <v>7.7533039647577091E-3</v>
      </c>
      <c r="S65" s="77">
        <f>[1]Jun18!DA152</f>
        <v>15</v>
      </c>
      <c r="T65" s="79">
        <f>[1]Jun18!DB152</f>
        <v>17</v>
      </c>
    </row>
    <row r="66" spans="1:20" ht="14.25" x14ac:dyDescent="0.2">
      <c r="A66" s="85" t="s">
        <v>49</v>
      </c>
      <c r="B66" s="16"/>
      <c r="C66" s="62"/>
      <c r="D66" s="62"/>
      <c r="E66" s="63"/>
      <c r="F66" s="62"/>
      <c r="G66" s="62"/>
      <c r="H66" s="64"/>
      <c r="I66" s="65"/>
      <c r="J66" s="63"/>
      <c r="K66" s="63"/>
      <c r="L66" s="63"/>
      <c r="M66" s="77"/>
      <c r="N66" s="77"/>
      <c r="O66" s="62"/>
      <c r="P66" s="63"/>
      <c r="Q66" s="63"/>
      <c r="R66" s="63"/>
      <c r="S66" s="77"/>
      <c r="T66" s="79"/>
    </row>
    <row r="67" spans="1:20" ht="14.25" x14ac:dyDescent="0.2">
      <c r="A67" s="86" t="s">
        <v>50</v>
      </c>
      <c r="B67" s="16"/>
      <c r="C67" s="62">
        <f>[1]Jun18!CK154</f>
        <v>20</v>
      </c>
      <c r="D67" s="62">
        <f>[1]Jun18!CL154</f>
        <v>12</v>
      </c>
      <c r="E67" s="63">
        <f>[1]Jun18!CM154</f>
        <v>0.6</v>
      </c>
      <c r="F67" s="62">
        <f>[1]Jun18!CN154</f>
        <v>31</v>
      </c>
      <c r="G67" s="62">
        <f>[1]Jun18!CO154</f>
        <v>13</v>
      </c>
      <c r="H67" s="64">
        <f>[1]Jun18!CP154</f>
        <v>0.41935483870967744</v>
      </c>
      <c r="I67" s="65">
        <f>[1]Jun18!CQ154</f>
        <v>-11</v>
      </c>
      <c r="J67" s="63">
        <f>[1]Jun18!CR154</f>
        <v>-0.35483870967741937</v>
      </c>
      <c r="K67" s="63">
        <f>[1]Jun18!CS154</f>
        <v>2.3438415563107936E-3</v>
      </c>
      <c r="L67" s="63">
        <f>[1]Jun18!CT154</f>
        <v>3.9335109757644973E-3</v>
      </c>
      <c r="M67" s="37"/>
      <c r="N67" s="66"/>
      <c r="O67" s="62">
        <f>[1]Jun18!CW154</f>
        <v>-1</v>
      </c>
      <c r="P67" s="63">
        <f>[1]Jun18!CX154</f>
        <v>-7.6923076923076927E-2</v>
      </c>
      <c r="Q67" s="63">
        <f>[1]Jun18!CY154</f>
        <v>1.7748853719863926E-3</v>
      </c>
      <c r="R67" s="63">
        <f>[1]Jun18!CZ154</f>
        <v>2.2907488986784142E-3</v>
      </c>
      <c r="S67" s="66"/>
      <c r="T67" s="36"/>
    </row>
    <row r="68" spans="1:20" ht="15" thickBot="1" x14ac:dyDescent="0.25">
      <c r="A68" s="88"/>
      <c r="B68" s="89"/>
      <c r="C68" s="90"/>
      <c r="D68" s="90"/>
      <c r="E68" s="90"/>
      <c r="F68" s="90"/>
      <c r="G68" s="90"/>
      <c r="H68" s="91"/>
      <c r="I68" s="92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3"/>
    </row>
    <row r="69" spans="1:20" ht="15" thickTop="1" x14ac:dyDescent="0.2">
      <c r="A69" s="94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1:20" ht="14.25" x14ac:dyDescent="0.2">
      <c r="A70" s="96" t="s">
        <v>51</v>
      </c>
      <c r="B70" s="97"/>
      <c r="C70" s="97"/>
      <c r="D70" s="97"/>
      <c r="E70" s="95"/>
      <c r="F70" s="95"/>
      <c r="G70" s="95"/>
      <c r="H70" s="95"/>
      <c r="I70" s="95"/>
      <c r="J70" s="95"/>
      <c r="K70" s="95"/>
      <c r="L70" s="95"/>
      <c r="M70" s="95"/>
      <c r="N70" s="97"/>
      <c r="O70" s="95"/>
      <c r="P70" s="95"/>
      <c r="Q70" s="95"/>
      <c r="R70" s="95"/>
      <c r="S70" s="95"/>
      <c r="T70" s="95"/>
    </row>
    <row r="71" spans="1:20" ht="14.25" x14ac:dyDescent="0.2">
      <c r="A71" s="96" t="s">
        <v>52</v>
      </c>
      <c r="B71" s="97"/>
      <c r="C71" s="97"/>
      <c r="D71" s="97"/>
      <c r="E71" s="95"/>
      <c r="F71" s="95"/>
      <c r="G71" s="95"/>
      <c r="H71" s="95"/>
      <c r="I71" s="95"/>
      <c r="J71" s="95"/>
      <c r="K71" s="95"/>
      <c r="L71" s="95"/>
      <c r="M71" s="95"/>
      <c r="N71" s="97"/>
      <c r="O71" s="95"/>
      <c r="P71" s="95"/>
      <c r="Q71" s="95"/>
      <c r="R71" s="95"/>
      <c r="S71" s="95"/>
      <c r="T71" s="95"/>
    </row>
    <row r="72" spans="1:20" ht="14.25" x14ac:dyDescent="0.2">
      <c r="A72" s="94" t="s">
        <v>53</v>
      </c>
      <c r="B72" s="97"/>
      <c r="C72" s="97"/>
      <c r="D72" s="97"/>
      <c r="E72" s="95"/>
      <c r="F72" s="95"/>
      <c r="G72" s="95"/>
      <c r="H72" s="95"/>
      <c r="I72" s="95"/>
      <c r="J72" s="95"/>
      <c r="K72" s="95"/>
      <c r="L72" s="95"/>
      <c r="M72" s="95"/>
      <c r="N72" s="97"/>
      <c r="O72" s="95"/>
      <c r="P72" s="95"/>
      <c r="Q72" s="95"/>
      <c r="R72" s="95"/>
      <c r="S72" s="95"/>
      <c r="T72" s="95"/>
    </row>
    <row r="73" spans="1:20" ht="14.25" x14ac:dyDescent="0.2">
      <c r="A73" s="94" t="s">
        <v>54</v>
      </c>
      <c r="B73" s="97"/>
      <c r="C73" s="97"/>
      <c r="D73" s="97"/>
      <c r="E73" s="95"/>
      <c r="F73" s="95"/>
      <c r="G73" s="95"/>
      <c r="H73" s="95"/>
      <c r="I73" s="95"/>
      <c r="J73" s="95"/>
      <c r="K73" s="95"/>
      <c r="L73" s="95"/>
      <c r="M73" s="95"/>
      <c r="N73" s="97"/>
      <c r="O73" s="95"/>
      <c r="P73" s="95"/>
      <c r="Q73" s="95"/>
      <c r="R73" s="95"/>
      <c r="S73" s="95"/>
      <c r="T73" s="95"/>
    </row>
    <row r="74" spans="1:20" ht="14.25" x14ac:dyDescent="0.2">
      <c r="A74" s="94" t="s">
        <v>55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1:20" ht="14.25" x14ac:dyDescent="0.2">
      <c r="A75" s="94" t="s">
        <v>56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1:20" ht="14.25" x14ac:dyDescent="0.2">
      <c r="A76" s="94" t="s">
        <v>57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1:20" ht="14.25" x14ac:dyDescent="0.2">
      <c r="A77" s="94" t="s">
        <v>58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1:20" ht="14.25" x14ac:dyDescent="0.2">
      <c r="A78" s="95" t="s">
        <v>59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1:20" ht="14.25" x14ac:dyDescent="0.2">
      <c r="A79" s="95" t="s">
        <v>60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1:20" ht="14.25" x14ac:dyDescent="0.2">
      <c r="A80" s="95" t="s">
        <v>61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1:1" ht="14.25" x14ac:dyDescent="0.2">
      <c r="A81" s="95"/>
    </row>
    <row r="82" spans="1:1" ht="14.25" x14ac:dyDescent="0.2">
      <c r="A82" s="95"/>
    </row>
    <row r="83" spans="1:1" ht="14.25" x14ac:dyDescent="0.2">
      <c r="A83" s="95"/>
    </row>
    <row r="84" spans="1:1" ht="14.25" x14ac:dyDescent="0.2">
      <c r="A84" s="95"/>
    </row>
    <row r="85" spans="1:1" ht="14.25" x14ac:dyDescent="0.2">
      <c r="A85" s="95"/>
    </row>
    <row r="86" spans="1:1" ht="14.25" x14ac:dyDescent="0.2">
      <c r="A86" s="95"/>
    </row>
    <row r="87" spans="1:1" ht="14.25" x14ac:dyDescent="0.2">
      <c r="A87" s="95"/>
    </row>
    <row r="88" spans="1:1" ht="14.25" x14ac:dyDescent="0.2">
      <c r="A88" s="95"/>
    </row>
    <row r="89" spans="1:1" ht="14.25" x14ac:dyDescent="0.2">
      <c r="A89" s="95"/>
    </row>
    <row r="90" spans="1:1" ht="14.25" x14ac:dyDescent="0.2">
      <c r="A90" s="95"/>
    </row>
    <row r="91" spans="1:1" ht="14.25" x14ac:dyDescent="0.2">
      <c r="A91" s="95"/>
    </row>
    <row r="92" spans="1:1" ht="14.25" x14ac:dyDescent="0.2">
      <c r="A92" s="95"/>
    </row>
    <row r="93" spans="1:1" ht="14.25" x14ac:dyDescent="0.2">
      <c r="A93" s="95"/>
    </row>
    <row r="94" spans="1:1" ht="14.25" x14ac:dyDescent="0.2">
      <c r="A94" s="95"/>
    </row>
    <row r="95" spans="1:1" ht="14.25" x14ac:dyDescent="0.2">
      <c r="A95" s="95"/>
    </row>
    <row r="96" spans="1:1" ht="14.25" x14ac:dyDescent="0.2">
      <c r="A96" s="95"/>
    </row>
    <row r="97" spans="1:1" ht="14.25" x14ac:dyDescent="0.2">
      <c r="A97" s="95"/>
    </row>
    <row r="98" spans="1:1" ht="14.25" x14ac:dyDescent="0.2">
      <c r="A98" s="95"/>
    </row>
    <row r="99" spans="1:1" ht="14.25" x14ac:dyDescent="0.2">
      <c r="A99" s="95"/>
    </row>
    <row r="100" spans="1:1" ht="14.25" x14ac:dyDescent="0.2">
      <c r="A100" s="95"/>
    </row>
    <row r="101" spans="1:1" ht="14.25" x14ac:dyDescent="0.2">
      <c r="A101" s="95"/>
    </row>
    <row r="102" spans="1:1" ht="14.25" x14ac:dyDescent="0.2">
      <c r="A102" s="95"/>
    </row>
    <row r="103" spans="1:1" ht="14.25" x14ac:dyDescent="0.2">
      <c r="A103" s="95"/>
    </row>
    <row r="104" spans="1:1" ht="14.25" x14ac:dyDescent="0.2">
      <c r="A104" s="95"/>
    </row>
    <row r="105" spans="1:1" ht="14.25" x14ac:dyDescent="0.2">
      <c r="A105" s="95"/>
    </row>
    <row r="106" spans="1:1" ht="14.25" x14ac:dyDescent="0.2">
      <c r="A106" s="95"/>
    </row>
    <row r="107" spans="1:1" ht="14.25" x14ac:dyDescent="0.2">
      <c r="A107" s="95"/>
    </row>
    <row r="108" spans="1:1" ht="14.25" x14ac:dyDescent="0.2">
      <c r="A108" s="95"/>
    </row>
    <row r="109" spans="1:1" ht="14.25" x14ac:dyDescent="0.2">
      <c r="A109" s="95"/>
    </row>
    <row r="110" spans="1:1" ht="14.25" x14ac:dyDescent="0.2">
      <c r="A110" s="95"/>
    </row>
    <row r="111" spans="1:1" ht="14.25" x14ac:dyDescent="0.2">
      <c r="A111" s="95"/>
    </row>
    <row r="112" spans="1:1" ht="14.25" x14ac:dyDescent="0.2">
      <c r="A112" s="95"/>
    </row>
    <row r="113" spans="1:1" ht="14.25" x14ac:dyDescent="0.2">
      <c r="A113" s="95"/>
    </row>
    <row r="114" spans="1:1" ht="14.25" x14ac:dyDescent="0.2">
      <c r="A114" s="95"/>
    </row>
    <row r="115" spans="1:1" ht="14.25" x14ac:dyDescent="0.2">
      <c r="A115" s="95"/>
    </row>
    <row r="116" spans="1:1" ht="14.25" x14ac:dyDescent="0.2">
      <c r="A116" s="95"/>
    </row>
    <row r="117" spans="1:1" ht="14.25" x14ac:dyDescent="0.2">
      <c r="A117" s="95"/>
    </row>
    <row r="118" spans="1:1" ht="14.25" x14ac:dyDescent="0.2">
      <c r="A118" s="95"/>
    </row>
    <row r="119" spans="1:1" ht="14.25" x14ac:dyDescent="0.2">
      <c r="A119" s="95"/>
    </row>
    <row r="120" spans="1:1" ht="14.25" x14ac:dyDescent="0.2">
      <c r="A120" s="95"/>
    </row>
    <row r="121" spans="1:1" ht="14.25" x14ac:dyDescent="0.2">
      <c r="A121" s="95"/>
    </row>
    <row r="122" spans="1:1" ht="14.25" x14ac:dyDescent="0.2">
      <c r="A122" s="95"/>
    </row>
    <row r="123" spans="1:1" ht="14.25" x14ac:dyDescent="0.2">
      <c r="A123" s="95"/>
    </row>
    <row r="124" spans="1:1" ht="14.25" x14ac:dyDescent="0.2">
      <c r="A124" s="95"/>
    </row>
    <row r="125" spans="1:1" ht="14.25" x14ac:dyDescent="0.2">
      <c r="A125" s="95"/>
    </row>
    <row r="126" spans="1:1" ht="14.25" x14ac:dyDescent="0.2">
      <c r="A126" s="95"/>
    </row>
    <row r="127" spans="1:1" ht="14.25" x14ac:dyDescent="0.2">
      <c r="A127" s="95"/>
    </row>
    <row r="128" spans="1:1" ht="14.25" x14ac:dyDescent="0.2">
      <c r="A128" s="95"/>
    </row>
    <row r="129" spans="1:1" ht="14.25" x14ac:dyDescent="0.2">
      <c r="A129" s="95"/>
    </row>
    <row r="130" spans="1:1" ht="14.25" x14ac:dyDescent="0.2">
      <c r="A130" s="95"/>
    </row>
    <row r="131" spans="1:1" ht="14.25" x14ac:dyDescent="0.2">
      <c r="A131" s="95"/>
    </row>
    <row r="132" spans="1:1" ht="14.25" x14ac:dyDescent="0.2">
      <c r="A132" s="95"/>
    </row>
    <row r="133" spans="1:1" ht="14.25" x14ac:dyDescent="0.2">
      <c r="A133" s="95"/>
    </row>
    <row r="134" spans="1:1" ht="14.25" x14ac:dyDescent="0.2">
      <c r="A134" s="95"/>
    </row>
    <row r="135" spans="1:1" ht="14.25" x14ac:dyDescent="0.2">
      <c r="A135" s="95"/>
    </row>
    <row r="136" spans="1:1" ht="14.25" x14ac:dyDescent="0.2">
      <c r="A136" s="95"/>
    </row>
    <row r="137" spans="1:1" ht="14.25" x14ac:dyDescent="0.2">
      <c r="A137" s="95"/>
    </row>
    <row r="138" spans="1:1" ht="14.25" x14ac:dyDescent="0.2">
      <c r="A138" s="95"/>
    </row>
    <row r="139" spans="1:1" ht="14.25" x14ac:dyDescent="0.2">
      <c r="A139" s="95"/>
    </row>
    <row r="140" spans="1:1" ht="14.25" x14ac:dyDescent="0.2">
      <c r="A140" s="95"/>
    </row>
    <row r="141" spans="1:1" ht="14.25" x14ac:dyDescent="0.2">
      <c r="A141" s="95"/>
    </row>
    <row r="142" spans="1:1" ht="14.25" x14ac:dyDescent="0.2">
      <c r="A142" s="95"/>
    </row>
    <row r="143" spans="1:1" ht="14.25" x14ac:dyDescent="0.2">
      <c r="A143" s="95"/>
    </row>
    <row r="144" spans="1:1" ht="14.25" x14ac:dyDescent="0.2">
      <c r="A144" s="95"/>
    </row>
    <row r="145" spans="1:1" ht="14.25" x14ac:dyDescent="0.2">
      <c r="A145" s="95"/>
    </row>
    <row r="146" spans="1:1" ht="14.25" x14ac:dyDescent="0.2">
      <c r="A146" s="95"/>
    </row>
    <row r="147" spans="1:1" ht="14.25" x14ac:dyDescent="0.2">
      <c r="A147" s="95"/>
    </row>
    <row r="148" spans="1:1" ht="14.25" x14ac:dyDescent="0.2">
      <c r="A148" s="95"/>
    </row>
    <row r="149" spans="1:1" ht="14.25" x14ac:dyDescent="0.2">
      <c r="A149" s="95"/>
    </row>
    <row r="150" spans="1:1" ht="14.25" x14ac:dyDescent="0.2">
      <c r="A150" s="95"/>
    </row>
    <row r="151" spans="1:1" ht="14.25" x14ac:dyDescent="0.2">
      <c r="A151" s="95"/>
    </row>
    <row r="152" spans="1:1" ht="14.25" x14ac:dyDescent="0.2">
      <c r="A152" s="95"/>
    </row>
    <row r="153" spans="1:1" ht="14.25" x14ac:dyDescent="0.2">
      <c r="A153" s="95"/>
    </row>
    <row r="154" spans="1:1" ht="14.25" x14ac:dyDescent="0.2">
      <c r="A154" s="95"/>
    </row>
    <row r="155" spans="1:1" ht="14.25" x14ac:dyDescent="0.2">
      <c r="A155" s="95"/>
    </row>
    <row r="156" spans="1:1" ht="14.25" x14ac:dyDescent="0.2">
      <c r="A156" s="95"/>
    </row>
    <row r="157" spans="1:1" ht="14.25" x14ac:dyDescent="0.2">
      <c r="A157" s="95"/>
    </row>
    <row r="158" spans="1:1" ht="14.25" x14ac:dyDescent="0.2">
      <c r="A158" s="95"/>
    </row>
    <row r="159" spans="1:1" ht="14.25" x14ac:dyDescent="0.2">
      <c r="A159" s="95"/>
    </row>
    <row r="160" spans="1:1" ht="14.25" x14ac:dyDescent="0.2">
      <c r="A160" s="95"/>
    </row>
    <row r="161" spans="1:1" ht="14.25" x14ac:dyDescent="0.2">
      <c r="A161" s="95"/>
    </row>
    <row r="162" spans="1:1" ht="14.25" x14ac:dyDescent="0.2">
      <c r="A162" s="95"/>
    </row>
    <row r="163" spans="1:1" ht="14.25" x14ac:dyDescent="0.2">
      <c r="A163" s="95"/>
    </row>
    <row r="164" spans="1:1" ht="14.25" x14ac:dyDescent="0.2">
      <c r="A164" s="95"/>
    </row>
    <row r="165" spans="1:1" ht="14.25" x14ac:dyDescent="0.2">
      <c r="A165" s="95"/>
    </row>
    <row r="166" spans="1:1" ht="14.25" x14ac:dyDescent="0.2">
      <c r="A166" s="95"/>
    </row>
    <row r="167" spans="1:1" ht="14.25" x14ac:dyDescent="0.2">
      <c r="A167" s="95"/>
    </row>
    <row r="168" spans="1:1" ht="14.25" x14ac:dyDescent="0.2">
      <c r="A168" s="95"/>
    </row>
    <row r="169" spans="1:1" ht="14.25" x14ac:dyDescent="0.2">
      <c r="A169" s="95"/>
    </row>
    <row r="170" spans="1:1" ht="14.25" x14ac:dyDescent="0.2">
      <c r="A170" s="95"/>
    </row>
    <row r="171" spans="1:1" ht="14.25" x14ac:dyDescent="0.2">
      <c r="A171" s="95"/>
    </row>
    <row r="172" spans="1:1" ht="14.25" x14ac:dyDescent="0.2">
      <c r="A172" s="95"/>
    </row>
    <row r="173" spans="1:1" ht="14.25" x14ac:dyDescent="0.2">
      <c r="A173" s="95"/>
    </row>
    <row r="174" spans="1:1" ht="14.25" x14ac:dyDescent="0.2">
      <c r="A174" s="95"/>
    </row>
    <row r="175" spans="1:1" ht="14.25" x14ac:dyDescent="0.2">
      <c r="A175" s="95"/>
    </row>
    <row r="176" spans="1:1" ht="14.25" x14ac:dyDescent="0.2">
      <c r="A176" s="95"/>
    </row>
    <row r="177" spans="1:1" ht="14.25" x14ac:dyDescent="0.2">
      <c r="A177" s="95"/>
    </row>
    <row r="178" spans="1:1" ht="14.25" x14ac:dyDescent="0.2">
      <c r="A178" s="95"/>
    </row>
    <row r="179" spans="1:1" ht="14.25" x14ac:dyDescent="0.2">
      <c r="A179" s="95"/>
    </row>
    <row r="180" spans="1:1" ht="14.25" x14ac:dyDescent="0.2">
      <c r="A180" s="95"/>
    </row>
    <row r="181" spans="1:1" ht="14.25" x14ac:dyDescent="0.2">
      <c r="A181" s="95"/>
    </row>
    <row r="182" spans="1:1" ht="14.25" x14ac:dyDescent="0.2">
      <c r="A182" s="95"/>
    </row>
    <row r="183" spans="1:1" ht="14.25" x14ac:dyDescent="0.2">
      <c r="A183" s="95"/>
    </row>
    <row r="184" spans="1:1" ht="14.25" x14ac:dyDescent="0.2">
      <c r="A184" s="95"/>
    </row>
    <row r="185" spans="1:1" ht="14.25" x14ac:dyDescent="0.2">
      <c r="A185" s="95"/>
    </row>
    <row r="186" spans="1:1" ht="14.25" x14ac:dyDescent="0.2">
      <c r="A186" s="95"/>
    </row>
    <row r="187" spans="1:1" ht="14.25" x14ac:dyDescent="0.2">
      <c r="A187" s="95"/>
    </row>
    <row r="188" spans="1:1" ht="14.25" x14ac:dyDescent="0.2">
      <c r="A188" s="95"/>
    </row>
    <row r="189" spans="1:1" ht="14.25" x14ac:dyDescent="0.2">
      <c r="A189" s="95"/>
    </row>
    <row r="190" spans="1:1" ht="14.25" x14ac:dyDescent="0.2">
      <c r="A190" s="95"/>
    </row>
    <row r="191" spans="1:1" ht="14.25" x14ac:dyDescent="0.2">
      <c r="A191" s="95"/>
    </row>
    <row r="192" spans="1:1" ht="14.25" x14ac:dyDescent="0.2">
      <c r="A192" s="95"/>
    </row>
    <row r="193" spans="1:1" ht="14.25" x14ac:dyDescent="0.2">
      <c r="A193" s="95"/>
    </row>
    <row r="194" spans="1:1" ht="14.25" x14ac:dyDescent="0.2">
      <c r="A194" s="95"/>
    </row>
    <row r="195" spans="1:1" ht="14.25" x14ac:dyDescent="0.2">
      <c r="A195" s="95"/>
    </row>
    <row r="196" spans="1:1" ht="14.25" x14ac:dyDescent="0.2">
      <c r="A196" s="95"/>
    </row>
    <row r="197" spans="1:1" ht="14.25" x14ac:dyDescent="0.2">
      <c r="A197" s="95"/>
    </row>
    <row r="198" spans="1:1" ht="14.25" x14ac:dyDescent="0.2">
      <c r="A198" s="95"/>
    </row>
    <row r="199" spans="1:1" ht="14.25" x14ac:dyDescent="0.2">
      <c r="A199" s="95"/>
    </row>
    <row r="200" spans="1:1" ht="14.25" x14ac:dyDescent="0.2">
      <c r="A200" s="95"/>
    </row>
    <row r="201" spans="1:1" ht="14.25" x14ac:dyDescent="0.2">
      <c r="A201" s="95"/>
    </row>
    <row r="202" spans="1:1" ht="14.25" x14ac:dyDescent="0.2">
      <c r="A202" s="95"/>
    </row>
    <row r="203" spans="1:1" ht="14.25" x14ac:dyDescent="0.2">
      <c r="A203" s="95"/>
    </row>
    <row r="204" spans="1:1" ht="14.25" x14ac:dyDescent="0.2">
      <c r="A204" s="95"/>
    </row>
    <row r="205" spans="1:1" ht="14.25" x14ac:dyDescent="0.2">
      <c r="A205" s="95"/>
    </row>
    <row r="206" spans="1:1" ht="14.25" x14ac:dyDescent="0.2">
      <c r="A206" s="95"/>
    </row>
    <row r="207" spans="1:1" ht="14.25" x14ac:dyDescent="0.2">
      <c r="A207" s="95"/>
    </row>
    <row r="208" spans="1:1" ht="14.25" x14ac:dyDescent="0.2">
      <c r="A208" s="95"/>
    </row>
    <row r="209" spans="1:1" ht="14.25" x14ac:dyDescent="0.2">
      <c r="A209" s="95"/>
    </row>
    <row r="210" spans="1:1" ht="14.25" x14ac:dyDescent="0.2">
      <c r="A210" s="95"/>
    </row>
    <row r="211" spans="1:1" ht="14.25" x14ac:dyDescent="0.2">
      <c r="A211" s="95"/>
    </row>
    <row r="212" spans="1:1" ht="14.25" x14ac:dyDescent="0.2">
      <c r="A212" s="95"/>
    </row>
  </sheetData>
  <pageMargins left="0.7" right="0.7" top="0.75" bottom="0.7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775D6C-BFE3-4BBD-A5C2-D0145BA0BA77}"/>
</file>

<file path=customXml/itemProps2.xml><?xml version="1.0" encoding="utf-8"?>
<ds:datastoreItem xmlns:ds="http://schemas.openxmlformats.org/officeDocument/2006/customXml" ds:itemID="{857F4E25-702E-400A-A03B-AF776DC8F905}"/>
</file>

<file path=customXml/itemProps3.xml><?xml version="1.0" encoding="utf-8"?>
<ds:datastoreItem xmlns:ds="http://schemas.openxmlformats.org/officeDocument/2006/customXml" ds:itemID="{98FB2DE5-C9F0-49E1-90E6-FCE698B64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2018-08-10T18:19:44Z</dcterms:created>
  <dcterms:modified xsi:type="dcterms:W3CDTF">2018-08-10T18:20:00Z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