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<sst xmlns="http://schemas.openxmlformats.org/spreadsheetml/2006/main" count="94" uniqueCount="80">
  <si>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</si>
  <si>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</si>
  <si>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</si>
  <si>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</si>
  <si>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</si>
  <si>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</si>
  <si>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</si>
  <si>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/>
  </si>
  <si>
    <t>WASHINGTON REGION</t>
  </si>
  <si>
    <t>Frederick County</t>
  </si>
  <si>
    <t>Montgomery County</t>
  </si>
  <si>
    <t>Prince George's County</t>
  </si>
  <si>
    <t>SOUTHERN MARYLAND</t>
  </si>
  <si>
    <t>Calvert County</t>
  </si>
  <si>
    <t>Charles County</t>
  </si>
  <si>
    <t>St. Mary's County</t>
  </si>
  <si>
    <t>WESTERN MARYLAND</t>
  </si>
  <si>
    <t>Allegany County</t>
  </si>
  <si>
    <t>Garrett County</t>
  </si>
  <si>
    <t>Washington County</t>
  </si>
  <si>
    <t>UPPER EASTERN SHORE</t>
  </si>
  <si>
    <t>Caroline County</t>
  </si>
  <si>
    <t>Cecil County</t>
  </si>
  <si>
    <t>Kent County</t>
  </si>
  <si>
    <t>Queen Anne's County</t>
  </si>
  <si>
    <t>Talbot County</t>
  </si>
  <si>
    <t>LOWER EASTERN SHORE</t>
  </si>
  <si>
    <t>Dorchester County</t>
  </si>
  <si>
    <t>Somerset County</t>
  </si>
  <si>
    <t>Wicomico County</t>
  </si>
  <si>
    <t>Worcester County</t>
  </si>
  <si>
    <t>SURROUNDING STATES</t>
  </si>
  <si>
    <t>District of Columbia</t>
  </si>
  <si>
    <t>VIRGINIA</t>
  </si>
  <si>
    <t>Accomack County</t>
  </si>
  <si>
    <t>Arlington County</t>
  </si>
  <si>
    <t>Fairfax County</t>
  </si>
  <si>
    <t>Fauquier County</t>
  </si>
  <si>
    <t>King George County</t>
  </si>
  <si>
    <t>Loudoun County</t>
  </si>
  <si>
    <t>Prince William County</t>
  </si>
  <si>
    <t>Spotsylvania County</t>
  </si>
  <si>
    <t>Stafford County</t>
  </si>
  <si>
    <t>Alexandria city</t>
  </si>
  <si>
    <t>Fairfax city</t>
  </si>
  <si>
    <t>Falls Church city</t>
  </si>
  <si>
    <t>Manassas city</t>
  </si>
  <si>
    <t>Rest of Virginia</t>
  </si>
  <si>
    <t>WEST VIRGINIA</t>
  </si>
  <si>
    <t>Berkeley County</t>
  </si>
  <si>
    <t>Grant County</t>
  </si>
  <si>
    <t>Hampshire County</t>
  </si>
  <si>
    <t>Jefferson County</t>
  </si>
  <si>
    <t>Mineral County</t>
  </si>
  <si>
    <t>Morgan County</t>
  </si>
  <si>
    <t>Preston County</t>
  </si>
  <si>
    <t>Rest of West Virginia</t>
  </si>
  <si>
    <t>PENNSYLVANIA</t>
  </si>
  <si>
    <t>Adams County</t>
  </si>
  <si>
    <t>Bedford County</t>
  </si>
  <si>
    <t>Chester County</t>
  </si>
  <si>
    <t>Delaware County</t>
  </si>
  <si>
    <t>Franklin County</t>
  </si>
  <si>
    <t>Fulton County</t>
  </si>
  <si>
    <t>Lancaster County</t>
  </si>
  <si>
    <t>Philadelphia County</t>
  </si>
  <si>
    <t>York County</t>
  </si>
  <si>
    <t>Rest of Pennsylvania</t>
  </si>
  <si>
    <t>DELAWARE</t>
  </si>
  <si>
    <t>New Castle County</t>
  </si>
  <si>
    <t>Sussex County</t>
  </si>
  <si>
    <t>ELSEWHERE</t>
  </si>
  <si>
    <t>Journey to Work Commutation</t>
  </si>
  <si>
    <t>Prepared by the Maryland Department of Planning, August 2012</t>
  </si>
  <si>
    <t>Source: U.S. Census Bureau, OnTheMap Application and LEHD Origin-Destination Employment Statistics 2010</t>
  </si>
  <si>
    <t>OUT TO:</t>
  </si>
  <si>
    <t>IN FROM:</t>
  </si>
  <si>
    <t>TOTAL COMMUTERS</t>
  </si>
  <si>
    <t>NET(In - Out)</t>
  </si>
  <si>
    <t>ALLEGANY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</si>
</sst>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0" xfId="61" applyFont="1">
      <alignment/>
      <protection/>
    </xf>
    <xf numFmtId="164" fontId="0" fillId="0" borderId="1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59" applyFont="1" applyBorder="1" applyAlignment="1">
      <alignment/>
    </xf>
    <xf numFmtId="164" fontId="2" fillId="0" borderId="10" xfId="42" applyNumberFormat="1" applyFont="1" applyBorder="1" applyAlignment="1">
      <alignment horizontal="right"/>
    </xf>
    <xf numFmtId="0" fontId="3" fillId="0" borderId="10" xfId="59" applyFont="1" applyFill="1" applyBorder="1" applyAlignment="1" applyProtection="1">
      <alignment/>
      <protection/>
    </xf>
    <xf numFmtId="164" fontId="37" fillId="0" borderId="10" xfId="42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" fillId="0" borderId="10" xfId="59" applyFont="1" applyBorder="1" applyAlignment="1">
      <alignment/>
    </xf>
    <xf numFmtId="164" fontId="3" fillId="0" borderId="10" xfId="42" applyNumberFormat="1" applyFont="1" applyBorder="1" applyAlignment="1">
      <alignment horizontal="right"/>
    </xf>
    <xf numFmtId="0" fontId="3" fillId="0" borderId="12" xfId="59" applyFont="1" applyBorder="1" applyAlignment="1">
      <alignment/>
    </xf>
    <xf numFmtId="164" fontId="3" fillId="0" borderId="12" xfId="42" applyNumberFormat="1" applyFont="1" applyBorder="1" applyAlignment="1">
      <alignment horizontal="right"/>
    </xf>
    <xf numFmtId="164" fontId="37" fillId="0" borderId="12" xfId="42" applyNumberFormat="1" applyFont="1" applyBorder="1" applyAlignment="1">
      <alignment horizontal="right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wrapText="1"/>
    </xf>
    <xf numFmtId="3" fontId="37" fillId="0" borderId="10" xfId="42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37" fillId="0" borderId="12" xfId="42" applyNumberFormat="1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21" fillId="0" borderId="0" xfId="60" applyFont="1" applyFill="1" applyBorder="1" applyAlignment="1" applyProtection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0.7109375" style="0" customWidth="1"/>
    <col min="3" max="5" width="12.7109375" style="0" customWidth="1"/>
  </cols>
  <sheetData>
    <row r="1" spans="2:4" ht="21">
      <c r="B1" s="10" t="s">
        <v>72</v>
      </c>
      <c r="D1" s="10"/>
    </row>
    <row r="2" s="1" customFormat="1" ht="15"/>
    <row r="3" spans="2:5" ht="15">
      <c r="B3" s="11" t="s">
        <v>79</v>
      </c>
      <c r="C3" s="23" t="s">
        <v>76</v>
      </c>
      <c r="D3" s="23" t="s">
        <v>75</v>
      </c>
      <c r="E3" s="23" t="s">
        <v>78</v>
      </c>
    </row>
    <row r="4" spans="2:5" s="1" customFormat="1" ht="15">
      <c r="B4" s="17"/>
      <c r="C4" s="18"/>
      <c r="D4" s="18"/>
      <c r="E4" s="18"/>
    </row>
    <row r="5" spans="2:5" ht="15">
      <c r="B5" s="8" t="s">
        <v>77</v>
      </c>
      <c r="C5" s="9">
        <v>29789</v>
      </c>
      <c r="D5" s="9">
        <v>27069</v>
      </c>
      <c r="E5" s="19">
        <f>IF(C5="","",C5-D5)</f>
        <v>2720</v>
      </c>
    </row>
    <row r="6" spans="2:5" ht="15">
      <c r="B6" s="4"/>
      <c r="C6" s="5"/>
      <c r="D6" s="5"/>
      <c r="E6" s="20">
        <f aca="true" t="shared" si="0" ref="E6:E69">IF(C6="","",C6-D6)</f>
      </c>
    </row>
    <row r="7" spans="2:5" ht="15">
      <c r="B7" s="12" t="s">
        <v>0</v>
      </c>
      <c r="C7" s="13">
        <v>1426</v>
      </c>
      <c r="D7" s="9">
        <v>2542</v>
      </c>
      <c r="E7" s="19">
        <f t="shared" si="0"/>
        <v>-1116</v>
      </c>
    </row>
    <row r="8" spans="2:5" ht="15">
      <c r="B8" s="6" t="s">
        <v>1</v>
      </c>
      <c r="C8" s="7">
        <v>343</v>
      </c>
      <c r="D8" s="3">
        <v>721</v>
      </c>
      <c r="E8" s="21">
        <f t="shared" si="0"/>
        <v>-378</v>
      </c>
    </row>
    <row r="9" spans="2:5" ht="15">
      <c r="B9" s="6" t="s">
        <v>2</v>
      </c>
      <c r="C9" s="7">
        <v>406</v>
      </c>
      <c r="D9" s="3">
        <v>736</v>
      </c>
      <c r="E9" s="21">
        <f t="shared" si="0"/>
        <v>-330</v>
      </c>
    </row>
    <row r="10" spans="2:5" ht="15">
      <c r="B10" s="6" t="s">
        <v>3</v>
      </c>
      <c r="C10" s="7">
        <v>59</v>
      </c>
      <c r="D10" s="3">
        <v>167</v>
      </c>
      <c r="E10" s="21">
        <f t="shared" si="0"/>
        <v>-108</v>
      </c>
    </row>
    <row r="11" spans="2:5" ht="15">
      <c r="B11" s="6" t="s">
        <v>4</v>
      </c>
      <c r="C11" s="7">
        <v>135</v>
      </c>
      <c r="D11" s="3">
        <v>195</v>
      </c>
      <c r="E11" s="21">
        <f t="shared" si="0"/>
        <v>-60</v>
      </c>
    </row>
    <row r="12" spans="2:5" ht="15">
      <c r="B12" s="6" t="s">
        <v>5</v>
      </c>
      <c r="C12" s="7">
        <v>197</v>
      </c>
      <c r="D12" s="3">
        <v>197</v>
      </c>
      <c r="E12" s="21">
        <f t="shared" si="0"/>
        <v>0</v>
      </c>
    </row>
    <row r="13" spans="2:5" ht="15">
      <c r="B13" s="6" t="s">
        <v>6</v>
      </c>
      <c r="C13" s="7">
        <v>286</v>
      </c>
      <c r="D13" s="3">
        <v>526</v>
      </c>
      <c r="E13" s="21">
        <f t="shared" si="0"/>
        <v>-240</v>
      </c>
    </row>
    <row r="14" spans="2:5" ht="15">
      <c r="B14" s="6" t="s">
        <v>7</v>
      </c>
      <c r="C14" s="7"/>
      <c r="D14" s="3"/>
      <c r="E14" s="21">
        <f t="shared" si="0"/>
      </c>
    </row>
    <row r="15" spans="2:5" ht="15">
      <c r="B15" s="12" t="s">
        <v>8</v>
      </c>
      <c r="C15" s="13">
        <v>1503</v>
      </c>
      <c r="D15" s="9">
        <v>1261</v>
      </c>
      <c r="E15" s="19">
        <f t="shared" si="0"/>
        <v>242</v>
      </c>
    </row>
    <row r="16" spans="2:5" ht="15">
      <c r="B16" s="6" t="s">
        <v>9</v>
      </c>
      <c r="C16" s="7">
        <v>692</v>
      </c>
      <c r="D16" s="3">
        <v>377</v>
      </c>
      <c r="E16" s="21">
        <f t="shared" si="0"/>
        <v>315</v>
      </c>
    </row>
    <row r="17" spans="2:5" ht="15">
      <c r="B17" s="6" t="s">
        <v>10</v>
      </c>
      <c r="C17" s="7">
        <v>486</v>
      </c>
      <c r="D17" s="3">
        <v>559</v>
      </c>
      <c r="E17" s="21">
        <f t="shared" si="0"/>
        <v>-73</v>
      </c>
    </row>
    <row r="18" spans="2:5" ht="15">
      <c r="B18" s="6" t="s">
        <v>11</v>
      </c>
      <c r="C18" s="7">
        <v>325</v>
      </c>
      <c r="D18" s="3">
        <v>325</v>
      </c>
      <c r="E18" s="21">
        <f t="shared" si="0"/>
        <v>0</v>
      </c>
    </row>
    <row r="19" spans="2:5" ht="15">
      <c r="B19" s="6" t="s">
        <v>7</v>
      </c>
      <c r="C19" s="7"/>
      <c r="D19" s="3"/>
      <c r="E19" s="21">
        <f t="shared" si="0"/>
      </c>
    </row>
    <row r="20" spans="2:5" ht="15">
      <c r="B20" s="12" t="s">
        <v>12</v>
      </c>
      <c r="C20" s="13">
        <v>160</v>
      </c>
      <c r="D20" s="9">
        <v>287</v>
      </c>
      <c r="E20" s="19">
        <f t="shared" si="0"/>
        <v>-127</v>
      </c>
    </row>
    <row r="21" spans="2:5" ht="15">
      <c r="B21" s="6" t="s">
        <v>13</v>
      </c>
      <c r="C21" s="7">
        <v>40</v>
      </c>
      <c r="D21" s="3">
        <v>100</v>
      </c>
      <c r="E21" s="21">
        <f t="shared" si="0"/>
        <v>-60</v>
      </c>
    </row>
    <row r="22" spans="2:5" ht="15">
      <c r="B22" s="6" t="s">
        <v>14</v>
      </c>
      <c r="C22" s="7">
        <v>66</v>
      </c>
      <c r="D22" s="3">
        <v>99</v>
      </c>
      <c r="E22" s="21">
        <f t="shared" si="0"/>
        <v>-33</v>
      </c>
    </row>
    <row r="23" spans="2:5" ht="15">
      <c r="B23" s="6" t="s">
        <v>15</v>
      </c>
      <c r="C23" s="7">
        <v>54</v>
      </c>
      <c r="D23" s="3">
        <v>88</v>
      </c>
      <c r="E23" s="21">
        <f t="shared" si="0"/>
        <v>-34</v>
      </c>
    </row>
    <row r="24" spans="2:5" ht="15">
      <c r="B24" s="6" t="s">
        <v>7</v>
      </c>
      <c r="C24" s="7"/>
      <c r="D24" s="3"/>
      <c r="E24" s="21">
        <f t="shared" si="0"/>
      </c>
    </row>
    <row r="25" spans="2:5" ht="15">
      <c r="B25" s="12" t="s">
        <v>16</v>
      </c>
      <c r="C25" s="13">
        <v>19307</v>
      </c>
      <c r="D25" s="9">
        <v>19266</v>
      </c>
      <c r="E25" s="19">
        <f t="shared" si="0"/>
        <v>41</v>
      </c>
    </row>
    <row r="26" spans="2:5" ht="15">
      <c r="B26" s="6" t="s">
        <v>17</v>
      </c>
      <c r="C26" s="7">
        <v>17268</v>
      </c>
      <c r="D26" s="3">
        <v>17268</v>
      </c>
      <c r="E26" s="21">
        <f t="shared" si="0"/>
        <v>0</v>
      </c>
    </row>
    <row r="27" spans="2:5" ht="15">
      <c r="B27" s="6" t="s">
        <v>18</v>
      </c>
      <c r="C27" s="7">
        <v>1360</v>
      </c>
      <c r="D27" s="3">
        <v>749</v>
      </c>
      <c r="E27" s="21">
        <f t="shared" si="0"/>
        <v>611</v>
      </c>
    </row>
    <row r="28" spans="2:5" ht="15">
      <c r="B28" s="6" t="s">
        <v>19</v>
      </c>
      <c r="C28" s="7">
        <v>679</v>
      </c>
      <c r="D28" s="3">
        <v>1249</v>
      </c>
      <c r="E28" s="21">
        <f t="shared" si="0"/>
        <v>-570</v>
      </c>
    </row>
    <row r="29" spans="2:5" ht="15">
      <c r="B29" s="6" t="s">
        <v>7</v>
      </c>
      <c r="C29" s="7"/>
      <c r="D29" s="3"/>
      <c r="E29" s="21">
        <f t="shared" si="0"/>
      </c>
    </row>
    <row r="30" spans="2:5" ht="15">
      <c r="B30" s="12" t="s">
        <v>20</v>
      </c>
      <c r="C30" s="13">
        <v>137</v>
      </c>
      <c r="D30" s="9">
        <v>145</v>
      </c>
      <c r="E30" s="19">
        <f t="shared" si="0"/>
        <v>-8</v>
      </c>
    </row>
    <row r="31" spans="2:5" ht="15">
      <c r="B31" s="6" t="s">
        <v>21</v>
      </c>
      <c r="C31" s="7">
        <v>23</v>
      </c>
      <c r="D31" s="3">
        <v>15</v>
      </c>
      <c r="E31" s="21">
        <f t="shared" si="0"/>
        <v>8</v>
      </c>
    </row>
    <row r="32" spans="2:5" ht="15">
      <c r="B32" s="6" t="s">
        <v>22</v>
      </c>
      <c r="C32" s="7">
        <v>46</v>
      </c>
      <c r="D32" s="3">
        <v>51</v>
      </c>
      <c r="E32" s="21">
        <f t="shared" si="0"/>
        <v>-5</v>
      </c>
    </row>
    <row r="33" spans="2:5" ht="15">
      <c r="B33" s="6" t="s">
        <v>23</v>
      </c>
      <c r="C33" s="7">
        <v>13</v>
      </c>
      <c r="D33" s="3">
        <v>8</v>
      </c>
      <c r="E33" s="21">
        <f t="shared" si="0"/>
        <v>5</v>
      </c>
    </row>
    <row r="34" spans="2:5" ht="15">
      <c r="B34" s="6" t="s">
        <v>24</v>
      </c>
      <c r="C34" s="7">
        <v>29</v>
      </c>
      <c r="D34" s="3">
        <v>37</v>
      </c>
      <c r="E34" s="21">
        <f t="shared" si="0"/>
        <v>-8</v>
      </c>
    </row>
    <row r="35" spans="2:5" ht="15">
      <c r="B35" s="6" t="s">
        <v>25</v>
      </c>
      <c r="C35" s="7">
        <v>26</v>
      </c>
      <c r="D35" s="3">
        <v>34</v>
      </c>
      <c r="E35" s="21">
        <f t="shared" si="0"/>
        <v>-8</v>
      </c>
    </row>
    <row r="36" spans="2:5" ht="15">
      <c r="B36" s="6" t="s">
        <v>7</v>
      </c>
      <c r="C36" s="7"/>
      <c r="D36" s="3"/>
      <c r="E36" s="21">
        <f t="shared" si="0"/>
      </c>
    </row>
    <row r="37" spans="2:5" ht="15">
      <c r="B37" s="12" t="s">
        <v>26</v>
      </c>
      <c r="C37" s="13">
        <v>130</v>
      </c>
      <c r="D37" s="9">
        <v>158</v>
      </c>
      <c r="E37" s="19">
        <f t="shared" si="0"/>
        <v>-28</v>
      </c>
    </row>
    <row r="38" spans="2:5" ht="15">
      <c r="B38" s="6" t="s">
        <v>27</v>
      </c>
      <c r="C38" s="7">
        <v>23</v>
      </c>
      <c r="D38" s="3">
        <v>22</v>
      </c>
      <c r="E38" s="21">
        <f t="shared" si="0"/>
        <v>1</v>
      </c>
    </row>
    <row r="39" spans="2:5" ht="15">
      <c r="B39" s="6" t="s">
        <v>28</v>
      </c>
      <c r="C39" s="7">
        <v>12</v>
      </c>
      <c r="D39" s="3">
        <v>4</v>
      </c>
      <c r="E39" s="21">
        <f t="shared" si="0"/>
        <v>8</v>
      </c>
    </row>
    <row r="40" spans="2:5" ht="15">
      <c r="B40" s="6" t="s">
        <v>29</v>
      </c>
      <c r="C40" s="7">
        <v>67</v>
      </c>
      <c r="D40" s="3">
        <v>78</v>
      </c>
      <c r="E40" s="21">
        <f t="shared" si="0"/>
        <v>-11</v>
      </c>
    </row>
    <row r="41" spans="2:5" ht="15">
      <c r="B41" s="6" t="s">
        <v>30</v>
      </c>
      <c r="C41" s="7">
        <v>28</v>
      </c>
      <c r="D41" s="3">
        <v>54</v>
      </c>
      <c r="E41" s="21">
        <f t="shared" si="0"/>
        <v>-26</v>
      </c>
    </row>
    <row r="42" spans="2:5" ht="15">
      <c r="B42" s="6" t="s">
        <v>7</v>
      </c>
      <c r="C42" s="7"/>
      <c r="D42" s="3"/>
      <c r="E42" s="21">
        <f t="shared" si="0"/>
      </c>
    </row>
    <row r="43" spans="2:5" ht="15">
      <c r="B43" s="6" t="s">
        <v>31</v>
      </c>
      <c r="C43" s="7"/>
      <c r="D43" s="3"/>
      <c r="E43" s="21">
        <f t="shared" si="0"/>
      </c>
    </row>
    <row r="44" spans="2:5" ht="15">
      <c r="B44" s="6" t="s">
        <v>7</v>
      </c>
      <c r="C44" s="7"/>
      <c r="D44" s="3"/>
      <c r="E44" s="21">
        <f t="shared" si="0"/>
      </c>
    </row>
    <row r="45" spans="2:5" ht="15">
      <c r="B45" s="12" t="s">
        <v>32</v>
      </c>
      <c r="C45" s="13">
        <v>45</v>
      </c>
      <c r="D45" s="9">
        <v>93</v>
      </c>
      <c r="E45" s="19">
        <f t="shared" si="0"/>
        <v>-48</v>
      </c>
    </row>
    <row r="46" spans="2:5" ht="15">
      <c r="B46" s="6" t="s">
        <v>7</v>
      </c>
      <c r="C46" s="7"/>
      <c r="D46" s="3"/>
      <c r="E46" s="21">
        <f t="shared" si="0"/>
      </c>
    </row>
    <row r="47" spans="2:5" ht="15">
      <c r="B47" s="12" t="s">
        <v>33</v>
      </c>
      <c r="C47" s="13">
        <v>261</v>
      </c>
      <c r="D47" s="9">
        <v>449</v>
      </c>
      <c r="E47" s="19">
        <f t="shared" si="0"/>
        <v>-188</v>
      </c>
    </row>
    <row r="48" spans="2:5" ht="15">
      <c r="B48" s="6" t="s">
        <v>34</v>
      </c>
      <c r="C48" s="7">
        <v>0</v>
      </c>
      <c r="D48" s="3">
        <v>0</v>
      </c>
      <c r="E48" s="21">
        <f t="shared" si="0"/>
        <v>0</v>
      </c>
    </row>
    <row r="49" spans="2:5" ht="15">
      <c r="B49" s="6" t="s">
        <v>35</v>
      </c>
      <c r="C49" s="7">
        <v>18</v>
      </c>
      <c r="D49" s="3">
        <v>22</v>
      </c>
      <c r="E49" s="21">
        <f t="shared" si="0"/>
        <v>-4</v>
      </c>
    </row>
    <row r="50" spans="2:5" ht="15">
      <c r="B50" s="6" t="s">
        <v>36</v>
      </c>
      <c r="C50" s="7">
        <v>67</v>
      </c>
      <c r="D50" s="3">
        <v>76</v>
      </c>
      <c r="E50" s="21">
        <f t="shared" si="0"/>
        <v>-9</v>
      </c>
    </row>
    <row r="51" spans="2:5" ht="15">
      <c r="B51" s="6" t="s">
        <v>37</v>
      </c>
      <c r="C51" s="7">
        <v>5</v>
      </c>
      <c r="D51" s="3">
        <v>5</v>
      </c>
      <c r="E51" s="21">
        <f t="shared" si="0"/>
        <v>0</v>
      </c>
    </row>
    <row r="52" spans="2:5" ht="15">
      <c r="B52" s="6" t="s">
        <v>9</v>
      </c>
      <c r="C52" s="7">
        <v>25</v>
      </c>
      <c r="D52" s="3">
        <v>71</v>
      </c>
      <c r="E52" s="21">
        <f t="shared" si="0"/>
        <v>-46</v>
      </c>
    </row>
    <row r="53" spans="2:5" ht="15">
      <c r="B53" s="6" t="s">
        <v>38</v>
      </c>
      <c r="C53" s="7">
        <v>1</v>
      </c>
      <c r="D53" s="3">
        <v>0</v>
      </c>
      <c r="E53" s="21">
        <f t="shared" si="0"/>
        <v>1</v>
      </c>
    </row>
    <row r="54" spans="2:5" ht="15">
      <c r="B54" s="6" t="s">
        <v>39</v>
      </c>
      <c r="C54" s="7">
        <v>13</v>
      </c>
      <c r="D54" s="3">
        <v>31</v>
      </c>
      <c r="E54" s="21">
        <f t="shared" si="0"/>
        <v>-18</v>
      </c>
    </row>
    <row r="55" spans="2:5" ht="15">
      <c r="B55" s="6" t="s">
        <v>40</v>
      </c>
      <c r="C55" s="7">
        <v>14</v>
      </c>
      <c r="D55" s="3">
        <v>4</v>
      </c>
      <c r="E55" s="21">
        <f t="shared" si="0"/>
        <v>10</v>
      </c>
    </row>
    <row r="56" spans="2:5" ht="15">
      <c r="B56" s="6" t="s">
        <v>41</v>
      </c>
      <c r="C56" s="7">
        <v>17</v>
      </c>
      <c r="D56" s="3">
        <v>7</v>
      </c>
      <c r="E56" s="21">
        <f t="shared" si="0"/>
        <v>10</v>
      </c>
    </row>
    <row r="57" spans="2:5" ht="15">
      <c r="B57" s="6" t="s">
        <v>42</v>
      </c>
      <c r="C57" s="7">
        <v>5</v>
      </c>
      <c r="D57" s="3">
        <v>1</v>
      </c>
      <c r="E57" s="21">
        <f t="shared" si="0"/>
        <v>4</v>
      </c>
    </row>
    <row r="58" spans="2:5" ht="15">
      <c r="B58" s="6" t="s">
        <v>43</v>
      </c>
      <c r="C58" s="7">
        <v>11</v>
      </c>
      <c r="D58" s="3">
        <v>22</v>
      </c>
      <c r="E58" s="21">
        <f t="shared" si="0"/>
        <v>-11</v>
      </c>
    </row>
    <row r="59" spans="2:5" ht="15">
      <c r="B59" s="6" t="s">
        <v>44</v>
      </c>
      <c r="C59" s="7">
        <v>0</v>
      </c>
      <c r="D59" s="3">
        <v>2</v>
      </c>
      <c r="E59" s="21">
        <f t="shared" si="0"/>
        <v>-2</v>
      </c>
    </row>
    <row r="60" spans="2:5" ht="15">
      <c r="B60" s="6" t="s">
        <v>45</v>
      </c>
      <c r="C60" s="7">
        <v>0</v>
      </c>
      <c r="D60" s="3">
        <v>2</v>
      </c>
      <c r="E60" s="21">
        <f t="shared" si="0"/>
        <v>-2</v>
      </c>
    </row>
    <row r="61" spans="2:5" ht="15">
      <c r="B61" s="6" t="s">
        <v>46</v>
      </c>
      <c r="C61" s="7">
        <v>1</v>
      </c>
      <c r="D61" s="3">
        <v>2</v>
      </c>
      <c r="E61" s="21">
        <f t="shared" si="0"/>
        <v>-1</v>
      </c>
    </row>
    <row r="62" spans="2:5" ht="15">
      <c r="B62" s="6" t="s">
        <v>47</v>
      </c>
      <c r="C62" s="7">
        <v>84</v>
      </c>
      <c r="D62" s="3">
        <v>204</v>
      </c>
      <c r="E62" s="21">
        <f t="shared" si="0"/>
        <v>-120</v>
      </c>
    </row>
    <row r="63" spans="2:5" ht="15">
      <c r="B63" s="6" t="s">
        <v>7</v>
      </c>
      <c r="C63" s="7"/>
      <c r="D63" s="3"/>
      <c r="E63" s="21">
        <f t="shared" si="0"/>
      </c>
    </row>
    <row r="64" spans="2:5" ht="15">
      <c r="B64" s="12" t="s">
        <v>48</v>
      </c>
      <c r="C64" s="13">
        <v>4083</v>
      </c>
      <c r="D64" s="9">
        <v>2008</v>
      </c>
      <c r="E64" s="19">
        <f t="shared" si="0"/>
        <v>2075</v>
      </c>
    </row>
    <row r="65" spans="2:5" ht="15">
      <c r="B65" s="6" t="s">
        <v>49</v>
      </c>
      <c r="C65" s="7">
        <v>220</v>
      </c>
      <c r="D65" s="3">
        <v>73</v>
      </c>
      <c r="E65" s="21">
        <f t="shared" si="0"/>
        <v>147</v>
      </c>
    </row>
    <row r="66" spans="2:5" ht="15">
      <c r="B66" s="6" t="s">
        <v>50</v>
      </c>
      <c r="C66" s="7">
        <v>64</v>
      </c>
      <c r="D66" s="3">
        <v>40</v>
      </c>
      <c r="E66" s="21">
        <f t="shared" si="0"/>
        <v>24</v>
      </c>
    </row>
    <row r="67" spans="2:5" ht="15">
      <c r="B67" s="6" t="s">
        <v>51</v>
      </c>
      <c r="C67" s="7">
        <v>248</v>
      </c>
      <c r="D67" s="3">
        <v>109</v>
      </c>
      <c r="E67" s="21">
        <f t="shared" si="0"/>
        <v>139</v>
      </c>
    </row>
    <row r="68" spans="2:5" ht="15">
      <c r="B68" s="6" t="s">
        <v>52</v>
      </c>
      <c r="C68" s="7">
        <v>89</v>
      </c>
      <c r="D68" s="3">
        <v>25</v>
      </c>
      <c r="E68" s="21">
        <f t="shared" si="0"/>
        <v>64</v>
      </c>
    </row>
    <row r="69" spans="2:5" ht="15">
      <c r="B69" s="6" t="s">
        <v>53</v>
      </c>
      <c r="C69" s="7">
        <v>3199</v>
      </c>
      <c r="D69" s="3">
        <v>1399</v>
      </c>
      <c r="E69" s="21">
        <f t="shared" si="0"/>
        <v>1800</v>
      </c>
    </row>
    <row r="70" spans="2:5" ht="15">
      <c r="B70" s="6" t="s">
        <v>54</v>
      </c>
      <c r="C70" s="7">
        <v>97</v>
      </c>
      <c r="D70" s="3">
        <v>57</v>
      </c>
      <c r="E70" s="21">
        <f aca="true" t="shared" si="1" ref="E70:E92">IF(C70="","",C70-D70)</f>
        <v>40</v>
      </c>
    </row>
    <row r="71" spans="2:5" ht="15">
      <c r="B71" s="6" t="s">
        <v>55</v>
      </c>
      <c r="C71" s="7">
        <v>20</v>
      </c>
      <c r="D71" s="3">
        <v>61</v>
      </c>
      <c r="E71" s="21">
        <f t="shared" si="1"/>
        <v>-41</v>
      </c>
    </row>
    <row r="72" spans="2:5" ht="15">
      <c r="B72" s="6" t="s">
        <v>56</v>
      </c>
      <c r="C72" s="7">
        <v>146</v>
      </c>
      <c r="D72" s="3">
        <v>244</v>
      </c>
      <c r="E72" s="21">
        <f t="shared" si="1"/>
        <v>-98</v>
      </c>
    </row>
    <row r="73" spans="2:5" ht="15">
      <c r="B73" s="6" t="s">
        <v>7</v>
      </c>
      <c r="C73" s="7"/>
      <c r="D73" s="3"/>
      <c r="E73" s="21">
        <f t="shared" si="1"/>
      </c>
    </row>
    <row r="74" spans="2:5" ht="15">
      <c r="B74" s="12" t="s">
        <v>57</v>
      </c>
      <c r="C74" s="13">
        <v>2426</v>
      </c>
      <c r="D74" s="9">
        <v>598</v>
      </c>
      <c r="E74" s="19">
        <f t="shared" si="1"/>
        <v>1828</v>
      </c>
    </row>
    <row r="75" spans="2:5" ht="15">
      <c r="B75" s="6" t="s">
        <v>58</v>
      </c>
      <c r="C75" s="7">
        <v>35</v>
      </c>
      <c r="D75" s="3">
        <v>10</v>
      </c>
      <c r="E75" s="21">
        <f t="shared" si="1"/>
        <v>25</v>
      </c>
    </row>
    <row r="76" spans="2:5" ht="15">
      <c r="B76" s="6" t="s">
        <v>59</v>
      </c>
      <c r="C76" s="7">
        <v>1031</v>
      </c>
      <c r="D76" s="3">
        <v>108</v>
      </c>
      <c r="E76" s="21">
        <f t="shared" si="1"/>
        <v>923</v>
      </c>
    </row>
    <row r="77" spans="2:5" ht="15">
      <c r="B77" s="6" t="s">
        <v>60</v>
      </c>
      <c r="C77" s="7">
        <v>13</v>
      </c>
      <c r="D77" s="3">
        <v>6</v>
      </c>
      <c r="E77" s="21">
        <f t="shared" si="1"/>
        <v>7</v>
      </c>
    </row>
    <row r="78" spans="2:5" ht="15">
      <c r="B78" s="6" t="s">
        <v>61</v>
      </c>
      <c r="C78" s="7">
        <v>7</v>
      </c>
      <c r="D78" s="3">
        <v>11</v>
      </c>
      <c r="E78" s="21">
        <f t="shared" si="1"/>
        <v>-4</v>
      </c>
    </row>
    <row r="79" spans="2:5" ht="15">
      <c r="B79" s="6" t="s">
        <v>62</v>
      </c>
      <c r="C79" s="7">
        <v>47</v>
      </c>
      <c r="D79" s="3">
        <v>17</v>
      </c>
      <c r="E79" s="21">
        <f t="shared" si="1"/>
        <v>30</v>
      </c>
    </row>
    <row r="80" spans="2:5" ht="15">
      <c r="B80" s="6" t="s">
        <v>63</v>
      </c>
      <c r="C80" s="7">
        <v>58</v>
      </c>
      <c r="D80" s="3">
        <v>26</v>
      </c>
      <c r="E80" s="21">
        <f t="shared" si="1"/>
        <v>32</v>
      </c>
    </row>
    <row r="81" spans="2:5" ht="15">
      <c r="B81" s="6" t="s">
        <v>64</v>
      </c>
      <c r="C81" s="7">
        <v>6</v>
      </c>
      <c r="D81" s="3">
        <v>12</v>
      </c>
      <c r="E81" s="21">
        <f t="shared" si="1"/>
        <v>-6</v>
      </c>
    </row>
    <row r="82" spans="2:5" ht="15">
      <c r="B82" s="6" t="s">
        <v>65</v>
      </c>
      <c r="C82" s="7">
        <v>8</v>
      </c>
      <c r="D82" s="3">
        <v>10</v>
      </c>
      <c r="E82" s="21">
        <f t="shared" si="1"/>
        <v>-2</v>
      </c>
    </row>
    <row r="83" spans="2:5" ht="15">
      <c r="B83" s="6" t="s">
        <v>28</v>
      </c>
      <c r="C83" s="7">
        <v>784</v>
      </c>
      <c r="D83" s="3">
        <v>129</v>
      </c>
      <c r="E83" s="21">
        <f t="shared" si="1"/>
        <v>655</v>
      </c>
    </row>
    <row r="84" spans="2:5" ht="15">
      <c r="B84" s="6" t="s">
        <v>66</v>
      </c>
      <c r="C84" s="7">
        <v>139</v>
      </c>
      <c r="D84" s="3">
        <v>6</v>
      </c>
      <c r="E84" s="21">
        <f t="shared" si="1"/>
        <v>133</v>
      </c>
    </row>
    <row r="85" spans="2:5" ht="15">
      <c r="B85" s="6" t="s">
        <v>67</v>
      </c>
      <c r="C85" s="7">
        <v>298</v>
      </c>
      <c r="D85" s="3">
        <v>263</v>
      </c>
      <c r="E85" s="21">
        <f t="shared" si="1"/>
        <v>35</v>
      </c>
    </row>
    <row r="86" spans="2:5" ht="15">
      <c r="B86" s="6" t="s">
        <v>7</v>
      </c>
      <c r="C86" s="7"/>
      <c r="D86" s="3"/>
      <c r="E86" s="21">
        <f t="shared" si="1"/>
      </c>
    </row>
    <row r="87" spans="2:5" ht="15">
      <c r="B87" s="12" t="s">
        <v>68</v>
      </c>
      <c r="C87" s="13">
        <v>43</v>
      </c>
      <c r="D87" s="9">
        <v>18</v>
      </c>
      <c r="E87" s="19">
        <f t="shared" si="1"/>
        <v>25</v>
      </c>
    </row>
    <row r="88" spans="2:5" ht="15">
      <c r="B88" s="6" t="s">
        <v>23</v>
      </c>
      <c r="C88" s="7">
        <v>7</v>
      </c>
      <c r="D88" s="3">
        <v>6</v>
      </c>
      <c r="E88" s="21">
        <f t="shared" si="1"/>
        <v>1</v>
      </c>
    </row>
    <row r="89" spans="2:5" ht="15">
      <c r="B89" s="6" t="s">
        <v>69</v>
      </c>
      <c r="C89" s="7">
        <v>26</v>
      </c>
      <c r="D89" s="3">
        <v>10</v>
      </c>
      <c r="E89" s="21">
        <f t="shared" si="1"/>
        <v>16</v>
      </c>
    </row>
    <row r="90" spans="2:5" ht="15">
      <c r="B90" s="6" t="s">
        <v>70</v>
      </c>
      <c r="C90" s="7">
        <v>10</v>
      </c>
      <c r="D90" s="3">
        <v>2</v>
      </c>
      <c r="E90" s="21">
        <f t="shared" si="1"/>
        <v>8</v>
      </c>
    </row>
    <row r="91" spans="2:5" ht="15">
      <c r="B91" s="6" t="s">
        <v>7</v>
      </c>
      <c r="C91" s="7"/>
      <c r="D91" s="3"/>
      <c r="E91" s="21">
        <f t="shared" si="1"/>
      </c>
    </row>
    <row r="92" spans="2:5" ht="15">
      <c r="B92" s="14" t="s">
        <v>71</v>
      </c>
      <c r="C92" s="15">
        <v>268</v>
      </c>
      <c r="D92" s="16">
        <v>244</v>
      </c>
      <c r="E92" s="22">
        <f t="shared" si="1"/>
        <v>24</v>
      </c>
    </row>
    <row r="94" spans="2:7" ht="15">
      <c r="B94" s="2" t="s">
        <v>73</v>
      </c>
      <c r="C94" s="1"/>
      <c r="D94" s="1"/>
      <c r="E94" s="1"/>
      <c r="F94" s="1"/>
      <c r="G94" s="1"/>
    </row>
    <row r="95" spans="2:7" ht="15">
      <c r="B95" s="24" t="s">
        <v>74</v>
      </c>
      <c r="C95" s="24"/>
      <c r="D95" s="24"/>
      <c r="E95" s="24"/>
      <c r="F95" s="24"/>
      <c r="G95" s="24"/>
    </row>
  </sheetData>
  <sheetProtection/>
  <mergeCells count="1">
    <mergeCell ref="B95:G95"/>
  </mergeCells>
  <printOptions horizontalCentered="1" verticalCentered="1"/>
  <pageMargins left="0.7" right="0.7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achen</cp:lastModifiedBy>
  <cp:lastPrinted>2012-08-28T17:07:17Z</cp:lastPrinted>
  <dcterms:created xsi:type="dcterms:W3CDTF">2012-08-07T14:16:14Z</dcterms:created>
  <dcterms:modified xsi:type="dcterms:W3CDTF">2012-08-28T17:07:29Z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