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3095" activeTab="0"/>
  </bookViews>
  <sheets>
    <sheet name="BeaTab5" sheetId="1" r:id="rId1"/>
  </sheets>
  <externalReferences>
    <externalReference r:id="rId4"/>
  </externalReferences>
  <definedNames>
    <definedName name="_xlnm.Print_Area" localSheetId="0">'BeaTab5'!$A$1:$Q$71</definedName>
  </definedNames>
  <calcPr fullCalcOnLoad="1"/>
</workbook>
</file>

<file path=xl/sharedStrings.xml><?xml version="1.0" encoding="utf-8"?>
<sst xmlns="http://schemas.openxmlformats.org/spreadsheetml/2006/main" count="97" uniqueCount="70">
  <si>
    <t>Data extracts prepared by the Maryland Department of Planning, Planning Data Services, March 2016, from BEA Table SQ5.</t>
  </si>
  <si>
    <t xml:space="preserve">    (NA) Data not available for this quarter.</t>
  </si>
  <si>
    <t>8/ Proprietors' income includes the inventory valuation adjustment and the capital consumption adjustment.</t>
  </si>
  <si>
    <t>7/ Includes actual employer contributions and actuarially imputed employer contributions to reflect benefits accrued by defined benefit pension plan participants through service to employers in the current period.</t>
  </si>
  <si>
    <t>6/ Rental income of persons includes the capital consumption adjustment.</t>
  </si>
  <si>
    <t>5/ The adjustment for residence is the net inflow of the earnings of interarea commuters. For the United States, it consists of adjustments for border workers and US residents employed by international organizations and foreign embassies.</t>
  </si>
  <si>
    <t xml:space="preserve">    are subtractions in the calculation of net earnings by place of residence and all of the income measures.</t>
  </si>
  <si>
    <t>4/ Employer contributions for government social insurance are included in earnings by industry and earnings by place of work, but they are excluded from net earnings by place of residence and personal income. Employee and self-employed contributions</t>
  </si>
  <si>
    <t>3/ Per capita personal income is total personal income divided by total quarterly population estimates.</t>
  </si>
  <si>
    <t>2/ Midquarter population estimates by state are derived by BEA based on unpublished Census Bureau estimates of beginning-of-month population.</t>
  </si>
  <si>
    <t>1/ The estimates of earnings for 1998-2006 are based on the 2002 North American Industry Classification System (NAICS). The estimates for 2007-2010 are based on the 2007 NAICS. The estimates for 2011 forward are based on the 2012 NAICS.</t>
  </si>
  <si>
    <t>2010     State and local</t>
  </si>
  <si>
    <t>2002     Military</t>
  </si>
  <si>
    <t>2001     Federal, civilian</t>
  </si>
  <si>
    <t>2000   Government and government enterprises</t>
  </si>
  <si>
    <t>1900     Other services, except public administration</t>
  </si>
  <si>
    <t>1800     Accommodation and food services</t>
  </si>
  <si>
    <t>1700     Arts, entertainment, and recreation</t>
  </si>
  <si>
    <t>1600     Health care and social assistance</t>
  </si>
  <si>
    <t>1500     Educational services</t>
  </si>
  <si>
    <t>1400     Administrative and waste services</t>
  </si>
  <si>
    <t>1300     Management of companies and enterprises</t>
  </si>
  <si>
    <t>1200     Professional and technical services</t>
  </si>
  <si>
    <t>1100     Real estate and rental and leasing</t>
  </si>
  <si>
    <t>1000     Finance and insurance</t>
  </si>
  <si>
    <t xml:space="preserve">  900     Information</t>
  </si>
  <si>
    <t xml:space="preserve">  800     Transportation and warehousing</t>
  </si>
  <si>
    <t xml:space="preserve">  700     Retail trade</t>
  </si>
  <si>
    <t xml:space="preserve">  600     Wholesale trade</t>
  </si>
  <si>
    <t xml:space="preserve">  530         Nondurable goods</t>
  </si>
  <si>
    <t xml:space="preserve">  510         Durable goods</t>
  </si>
  <si>
    <t xml:space="preserve">  500     Manufacturing</t>
  </si>
  <si>
    <t xml:space="preserve">  400     Construction</t>
  </si>
  <si>
    <t xml:space="preserve">  300     Utilities</t>
  </si>
  <si>
    <t xml:space="preserve">  200     Mining</t>
  </si>
  <si>
    <t xml:space="preserve">  100     Forestry, fishing, related activities, and other</t>
  </si>
  <si>
    <t xml:space="preserve">  090   Private earnings</t>
  </si>
  <si>
    <t xml:space="preserve">  082 Nonfarm earnings</t>
  </si>
  <si>
    <t xml:space="preserve">  081 Farm earnings</t>
  </si>
  <si>
    <t>EARNINGS BY INDUSTRY</t>
  </si>
  <si>
    <t>072   Nonfarm proprietors' income</t>
  </si>
  <si>
    <t>071 Farm proprietors' income</t>
  </si>
  <si>
    <t>070 Proprietors' income 8/</t>
  </si>
  <si>
    <t>062  Employer contributions for government social insurance</t>
  </si>
  <si>
    <t>061  Employer contributions for employee pension and insurance funds 7/</t>
  </si>
  <si>
    <t>060 Supplements to wages and salaries</t>
  </si>
  <si>
    <t>050 Wage and salary disbursements</t>
  </si>
  <si>
    <t>EARNINGS BY PLACE OF WORK</t>
  </si>
  <si>
    <t>047 plus: Personal current transfer receipts</t>
  </si>
  <si>
    <t>046 plus: Dividends, interest, and rent 6/</t>
  </si>
  <si>
    <t>045 equals: Net earnings by place of residence</t>
  </si>
  <si>
    <t>042 plus: Adjustment for residence 5/</t>
  </si>
  <si>
    <t>038  Employer contributions for government social insurance</t>
  </si>
  <si>
    <t>037  Employee and self-employed contributions for govt social insurance</t>
  </si>
  <si>
    <t>036 less: Contributions for government social insurance 4/</t>
  </si>
  <si>
    <t>035 Earnings by place of work</t>
  </si>
  <si>
    <t>DERIVATION OF TOTAL PERSONAL INCOME</t>
  </si>
  <si>
    <t xml:space="preserve"> 030 Per capita personal income (dollars) 3/</t>
  </si>
  <si>
    <t xml:space="preserve"> 020 Population (midperiod, persons) 2/</t>
  </si>
  <si>
    <t xml:space="preserve"> 010 Personal income</t>
  </si>
  <si>
    <t>INCOME BY PLACE OF RESIDENCE</t>
  </si>
  <si>
    <t>---------</t>
  </si>
  <si>
    <t>---------------------------------------------</t>
  </si>
  <si>
    <t>4th Q</t>
  </si>
  <si>
    <t>3rd Q</t>
  </si>
  <si>
    <t>2nd Q</t>
  </si>
  <si>
    <t>1st Q</t>
  </si>
  <si>
    <t>LINE NUMBER AND TITLE</t>
  </si>
  <si>
    <t>(Calculated from same quarter in the prior year in constant 2009 $) /1</t>
  </si>
  <si>
    <r>
      <t xml:space="preserve">TABLE 5.  PCT CHANGE IN QUARTERLY PERSONAL INCOME FOR THE </t>
    </r>
    <r>
      <rPr>
        <b/>
        <sz val="10"/>
        <color indexed="10"/>
        <rFont val="Arial"/>
        <family val="2"/>
      </rPr>
      <t>U.S.</t>
    </r>
    <r>
      <rPr>
        <b/>
        <sz val="10"/>
        <rFont val="Arial"/>
        <family val="2"/>
      </rPr>
      <t xml:space="preserve">, BY MAJOR SOURCE AND EARNINGS BY INDUSTRY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</si>
</sst>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quot;$&quot;#,##0\)"/>
  </numFmts>
  <fonts count="42">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i/>
      <sz val="10"/>
      <name val="Arial"/>
      <family val="2"/>
    </font>
    <font>
      <b/>
      <sz val="10"/>
      <name val="Arial"/>
      <family val="2"/>
    </font>
    <font>
      <b/>
      <sz val="10"/>
      <color indexed="8"/>
      <name val="Arial"/>
      <family val="2"/>
    </font>
    <font>
      <b/>
      <sz val="10"/>
      <color indexed="10"/>
      <name val="Arial"/>
      <family val="2"/>
    </font>
    <font>
      <b/>
      <sz val="18"/>
      <name val="Arial"/>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7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3" fontId="0"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30" fillId="0" borderId="0" applyNumberFormat="0" applyFill="0" applyBorder="0" applyAlignment="0" applyProtection="0"/>
    <xf numFmtId="2" fontId="0" fillId="0" borderId="0" applyFon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23" fillId="0" borderId="0" applyNumberFormat="0" applyFont="0" applyFill="0" applyAlignment="0" applyProtection="0"/>
    <xf numFmtId="0" fontId="33" fillId="0" borderId="4" applyNumberFormat="0" applyFill="0" applyAlignment="0" applyProtection="0"/>
    <xf numFmtId="0" fontId="24" fillId="0" borderId="0" applyNumberFormat="0" applyFon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25"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0" fillId="0" borderId="10" applyNumberFormat="0" applyFont="0" applyBorder="0" applyAlignment="0" applyProtection="0"/>
    <xf numFmtId="0" fontId="41" fillId="0" borderId="0" applyNumberFormat="0" applyFill="0" applyBorder="0" applyAlignment="0" applyProtection="0"/>
  </cellStyleXfs>
  <cellXfs count="34">
    <xf numFmtId="0" fontId="0" fillId="0" borderId="0" xfId="0" applyAlignment="1">
      <alignment/>
    </xf>
    <xf numFmtId="0" fontId="0" fillId="0" borderId="0" xfId="0" applyAlignment="1">
      <alignment/>
    </xf>
    <xf numFmtId="0" fontId="18" fillId="0" borderId="0" xfId="0" applyFont="1" applyFill="1" applyAlignment="1">
      <alignment/>
    </xf>
    <xf numFmtId="0" fontId="19" fillId="0" borderId="0" xfId="0" applyFont="1" applyAlignment="1">
      <alignment/>
    </xf>
    <xf numFmtId="164" fontId="0" fillId="0" borderId="11" xfId="0" applyNumberFormat="1" applyBorder="1" applyAlignment="1">
      <alignment/>
    </xf>
    <xf numFmtId="164" fontId="0" fillId="0" borderId="12" xfId="0" applyNumberFormat="1" applyBorder="1" applyAlignment="1">
      <alignment/>
    </xf>
    <xf numFmtId="164" fontId="0" fillId="0" borderId="13" xfId="65" applyNumberFormat="1" applyFont="1" applyBorder="1" applyAlignment="1">
      <alignment/>
    </xf>
    <xf numFmtId="164" fontId="0" fillId="0" borderId="13" xfId="0" applyNumberFormat="1" applyBorder="1" applyAlignment="1">
      <alignment/>
    </xf>
    <xf numFmtId="164" fontId="0" fillId="0" borderId="12" xfId="65" applyNumberFormat="1" applyFont="1" applyBorder="1" applyAlignment="1">
      <alignment/>
    </xf>
    <xf numFmtId="0" fontId="0" fillId="0" borderId="12" xfId="0" applyBorder="1" applyAlignment="1">
      <alignment/>
    </xf>
    <xf numFmtId="164" fontId="0" fillId="0" borderId="14" xfId="0" applyNumberFormat="1" applyBorder="1" applyAlignment="1">
      <alignment/>
    </xf>
    <xf numFmtId="164" fontId="0" fillId="0" borderId="0" xfId="0" applyNumberFormat="1" applyBorder="1" applyAlignment="1">
      <alignment/>
    </xf>
    <xf numFmtId="164" fontId="0" fillId="0" borderId="15" xfId="65" applyNumberFormat="1" applyFont="1" applyBorder="1" applyAlignment="1">
      <alignment/>
    </xf>
    <xf numFmtId="164" fontId="0" fillId="0" borderId="15" xfId="0" applyNumberFormat="1" applyBorder="1" applyAlignment="1">
      <alignment/>
    </xf>
    <xf numFmtId="164" fontId="0" fillId="0" borderId="0" xfId="65" applyNumberFormat="1"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164" fontId="0" fillId="0" borderId="0" xfId="0" applyNumberFormat="1" applyAlignment="1">
      <alignment/>
    </xf>
    <xf numFmtId="0" fontId="0" fillId="0" borderId="0" xfId="0" applyFont="1" applyBorder="1" applyAlignment="1">
      <alignment/>
    </xf>
    <xf numFmtId="0" fontId="20" fillId="0" borderId="0" xfId="0" applyFont="1" applyFill="1" applyBorder="1" applyAlignment="1">
      <alignment/>
    </xf>
    <xf numFmtId="0" fontId="0" fillId="0" borderId="0" xfId="0" applyFill="1" applyBorder="1" applyAlignment="1">
      <alignment/>
    </xf>
    <xf numFmtId="164" fontId="0" fillId="0" borderId="0" xfId="61" applyNumberFormat="1" applyBorder="1">
      <alignment/>
      <protection/>
    </xf>
    <xf numFmtId="164" fontId="0" fillId="0" borderId="15" xfId="61" applyNumberFormat="1" applyBorder="1">
      <alignment/>
      <protection/>
    </xf>
    <xf numFmtId="0" fontId="21" fillId="0" borderId="0" xfId="0" applyFont="1" applyFill="1" applyBorder="1" applyAlignment="1">
      <alignment/>
    </xf>
    <xf numFmtId="0" fontId="18" fillId="0" borderId="14" xfId="0" applyFont="1" applyFill="1" applyBorder="1" applyAlignment="1">
      <alignment horizontal="right"/>
    </xf>
    <xf numFmtId="0" fontId="18" fillId="0" borderId="0" xfId="0" applyFont="1" applyFill="1" applyBorder="1" applyAlignment="1">
      <alignment horizontal="right"/>
    </xf>
    <xf numFmtId="0" fontId="18" fillId="0" borderId="15" xfId="0" applyFont="1" applyFill="1" applyBorder="1" applyAlignment="1">
      <alignment horizontal="right"/>
    </xf>
    <xf numFmtId="0" fontId="18" fillId="0" borderId="0" xfId="0" applyFont="1" applyFill="1" applyBorder="1" applyAlignment="1">
      <alignment/>
    </xf>
    <xf numFmtId="0" fontId="18" fillId="0" borderId="14" xfId="0" applyFont="1" applyFill="1" applyBorder="1" applyAlignment="1">
      <alignment/>
    </xf>
    <xf numFmtId="0" fontId="18" fillId="0" borderId="15" xfId="0" applyFont="1" applyFill="1" applyBorder="1" applyAlignment="1">
      <alignment/>
    </xf>
    <xf numFmtId="0" fontId="20" fillId="0" borderId="0" xfId="0" applyFont="1" applyAlignment="1">
      <alignment/>
    </xf>
    <xf numFmtId="0" fontId="0" fillId="0" borderId="0" xfId="0" applyAlignment="1">
      <alignment/>
    </xf>
    <xf numFmtId="0" fontId="20" fillId="0" borderId="0" xfId="0" applyFont="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1 2" xfId="53"/>
    <cellStyle name="Heading 2" xfId="54"/>
    <cellStyle name="Heading 2 2" xfId="55"/>
    <cellStyle name="Heading 3" xfId="56"/>
    <cellStyle name="Heading 4" xfId="57"/>
    <cellStyle name="Input" xfId="58"/>
    <cellStyle name="Linked Cell" xfId="59"/>
    <cellStyle name="Neutral" xfId="60"/>
    <cellStyle name="Normal 2" xfId="61"/>
    <cellStyle name="Normal 3" xfId="62"/>
    <cellStyle name="Note" xfId="63"/>
    <cellStyle name="Output" xfId="64"/>
    <cellStyle name="Percent" xfId="65"/>
    <cellStyle name="Percent 2" xfId="66"/>
    <cellStyle name="Title" xfId="67"/>
    <cellStyle name="Total" xfId="68"/>
    <cellStyle name="Total 2"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bles5_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aTab5A"/>
      <sheetName val="BEATab6"/>
      <sheetName val="SQ5US_1990-2015IV"/>
      <sheetName val="SQ5US_1969-1997"/>
      <sheetName val="SQ35US_1969-2015IV"/>
      <sheetName val="SQ35US_PctChg"/>
    </sheetNames>
    <sheetDataSet>
      <sheetData sheetId="2">
        <row r="54">
          <cell r="GK54">
            <v>0.0076725918618617975</v>
          </cell>
          <cell r="GL54">
            <v>0.0076834205321623435</v>
          </cell>
          <cell r="GM54">
            <v>0.007712783241314929</v>
          </cell>
          <cell r="GN54">
            <v>0.00773864750462791</v>
          </cell>
          <cell r="GO54">
            <v>0.007631134744503227</v>
          </cell>
          <cell r="GP54">
            <v>0.007588900260535375</v>
          </cell>
          <cell r="GQ54">
            <v>0.007512967543491131</v>
          </cell>
          <cell r="GR54">
            <v>0.007488025295551636</v>
          </cell>
          <cell r="GS54">
            <v>0.007476096098393241</v>
          </cell>
          <cell r="GT54">
            <v>0.007475065415187497</v>
          </cell>
          <cell r="GU54">
            <v>0.007460955379500089</v>
          </cell>
          <cell r="GV54">
            <v>0.007375769919430392</v>
          </cell>
        </row>
        <row r="55">
          <cell r="GK55">
            <v>0.011892729480782158</v>
          </cell>
          <cell r="GL55">
            <v>0.021929289009512846</v>
          </cell>
          <cell r="GM55">
            <v>0.01618541065522927</v>
          </cell>
          <cell r="GN55">
            <v>0.042991374468770854</v>
          </cell>
          <cell r="GO55">
            <v>-0.005170747426288125</v>
          </cell>
          <cell r="GP55">
            <v>-0.005076278640504724</v>
          </cell>
          <cell r="GQ55">
            <v>-0.001868970410327451</v>
          </cell>
          <cell r="GR55">
            <v>-0.025730471810091107</v>
          </cell>
          <cell r="GS55">
            <v>0.01715512961011136</v>
          </cell>
          <cell r="GT55">
            <v>0.016322218140971487</v>
          </cell>
          <cell r="GU55">
            <v>0.020874535547400406</v>
          </cell>
          <cell r="GV55">
            <v>0.03234975862417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71"/>
  <sheetViews>
    <sheetView tabSelected="1" workbookViewId="0" topLeftCell="A1">
      <selection activeCell="A1" sqref="A1"/>
    </sheetView>
  </sheetViews>
  <sheetFormatPr defaultColWidth="9.140625" defaultRowHeight="12.75"/>
  <cols>
    <col min="1" max="1" width="61.421875" style="0" customWidth="1"/>
    <col min="2" max="17" width="8.28125" style="0" customWidth="1"/>
  </cols>
  <sheetData>
    <row r="1" spans="2:17" s="31" customFormat="1" ht="12.75">
      <c r="B1" s="33" t="s">
        <v>69</v>
      </c>
      <c r="C1" s="32"/>
      <c r="D1" s="32"/>
      <c r="E1" s="32"/>
      <c r="F1" s="32"/>
      <c r="G1" s="32"/>
      <c r="H1" s="32"/>
      <c r="I1" s="32"/>
      <c r="J1" s="32"/>
      <c r="K1" s="32"/>
      <c r="L1" s="32"/>
      <c r="M1" s="32"/>
      <c r="N1" s="32"/>
      <c r="O1" s="32"/>
      <c r="P1" s="32"/>
      <c r="Q1" s="32"/>
    </row>
    <row r="2" spans="2:17" s="31" customFormat="1" ht="12.75">
      <c r="B2" s="33" t="s">
        <v>68</v>
      </c>
      <c r="C2" s="32"/>
      <c r="D2" s="32"/>
      <c r="E2" s="32"/>
      <c r="F2" s="32"/>
      <c r="G2" s="32"/>
      <c r="H2" s="32"/>
      <c r="I2" s="32"/>
      <c r="J2" s="32"/>
      <c r="K2" s="32"/>
      <c r="L2" s="32"/>
      <c r="M2" s="32"/>
      <c r="N2" s="32"/>
      <c r="O2" s="32"/>
      <c r="P2" s="32"/>
      <c r="Q2" s="32"/>
    </row>
    <row r="4" spans="1:17" ht="12.75">
      <c r="A4" s="15"/>
      <c r="B4" s="30">
        <v>2012</v>
      </c>
      <c r="C4" s="28">
        <v>2012</v>
      </c>
      <c r="D4" s="28">
        <v>2012</v>
      </c>
      <c r="E4" s="29">
        <v>2012</v>
      </c>
      <c r="F4" s="28">
        <v>2013</v>
      </c>
      <c r="G4" s="28">
        <v>2013</v>
      </c>
      <c r="H4" s="28">
        <v>2013</v>
      </c>
      <c r="I4" s="28">
        <v>2013</v>
      </c>
      <c r="J4" s="30">
        <v>2014</v>
      </c>
      <c r="K4" s="28">
        <v>2014</v>
      </c>
      <c r="L4" s="28">
        <v>2014</v>
      </c>
      <c r="M4" s="29">
        <v>2014</v>
      </c>
      <c r="N4" s="28">
        <v>2015</v>
      </c>
      <c r="O4" s="28">
        <v>2015</v>
      </c>
      <c r="P4" s="28">
        <v>2015</v>
      </c>
      <c r="Q4" s="29">
        <v>2015</v>
      </c>
    </row>
    <row r="5" spans="1:17" ht="12.75">
      <c r="A5" s="28" t="s">
        <v>67</v>
      </c>
      <c r="B5" s="27" t="s">
        <v>66</v>
      </c>
      <c r="C5" s="26" t="s">
        <v>65</v>
      </c>
      <c r="D5" s="26" t="s">
        <v>64</v>
      </c>
      <c r="E5" s="25" t="s">
        <v>63</v>
      </c>
      <c r="F5" s="26" t="s">
        <v>66</v>
      </c>
      <c r="G5" s="26" t="s">
        <v>65</v>
      </c>
      <c r="H5" s="26" t="s">
        <v>64</v>
      </c>
      <c r="I5" s="26" t="s">
        <v>63</v>
      </c>
      <c r="J5" s="27" t="s">
        <v>66</v>
      </c>
      <c r="K5" s="26" t="s">
        <v>65</v>
      </c>
      <c r="L5" s="26" t="s">
        <v>64</v>
      </c>
      <c r="M5" s="25" t="s">
        <v>63</v>
      </c>
      <c r="N5" s="26" t="s">
        <v>66</v>
      </c>
      <c r="O5" s="26" t="s">
        <v>65</v>
      </c>
      <c r="P5" s="26" t="s">
        <v>64</v>
      </c>
      <c r="Q5" s="25" t="s">
        <v>63</v>
      </c>
    </row>
    <row r="6" spans="1:17" ht="12.75">
      <c r="A6" s="28" t="s">
        <v>62</v>
      </c>
      <c r="B6" s="27" t="s">
        <v>61</v>
      </c>
      <c r="C6" s="26" t="s">
        <v>61</v>
      </c>
      <c r="D6" s="26" t="s">
        <v>61</v>
      </c>
      <c r="E6" s="25" t="s">
        <v>61</v>
      </c>
      <c r="F6" s="26" t="s">
        <v>61</v>
      </c>
      <c r="G6" s="26" t="s">
        <v>61</v>
      </c>
      <c r="H6" s="26" t="s">
        <v>61</v>
      </c>
      <c r="I6" s="26" t="s">
        <v>61</v>
      </c>
      <c r="J6" s="27" t="s">
        <v>61</v>
      </c>
      <c r="K6" s="26" t="s">
        <v>61</v>
      </c>
      <c r="L6" s="26" t="s">
        <v>61</v>
      </c>
      <c r="M6" s="25" t="s">
        <v>61</v>
      </c>
      <c r="N6" s="26" t="s">
        <v>61</v>
      </c>
      <c r="O6" s="26" t="s">
        <v>61</v>
      </c>
      <c r="P6" s="26" t="s">
        <v>61</v>
      </c>
      <c r="Q6" s="25" t="s">
        <v>61</v>
      </c>
    </row>
    <row r="7" spans="1:17" ht="12.75">
      <c r="A7" s="24" t="s">
        <v>60</v>
      </c>
      <c r="B7" s="17"/>
      <c r="C7" s="15"/>
      <c r="D7" s="15"/>
      <c r="E7" s="16"/>
      <c r="F7" s="15"/>
      <c r="G7" s="15"/>
      <c r="H7" s="15"/>
      <c r="I7" s="15"/>
      <c r="J7" s="17"/>
      <c r="K7" s="15"/>
      <c r="L7" s="15"/>
      <c r="M7" s="16"/>
      <c r="N7" s="15"/>
      <c r="Q7" s="16"/>
    </row>
    <row r="8" spans="1:17" ht="12.75">
      <c r="A8" t="s">
        <v>59</v>
      </c>
      <c r="B8" s="13">
        <v>0.019648875363486258</v>
      </c>
      <c r="C8" s="14">
        <v>0.029788530670502182</v>
      </c>
      <c r="D8" s="11">
        <v>0.02401834251044323</v>
      </c>
      <c r="E8" s="10">
        <v>0.05104932879445799</v>
      </c>
      <c r="F8" s="11">
        <v>0.0024297880727683283</v>
      </c>
      <c r="G8" s="11">
        <v>0.0024681735945479453</v>
      </c>
      <c r="H8" s="11">
        <v>0.005633537935960734</v>
      </c>
      <c r="I8" s="11">
        <v>-0.018435588839022344</v>
      </c>
      <c r="J8" s="13">
        <v>0.02476215703361977</v>
      </c>
      <c r="K8" s="11">
        <v>0.023912465012990408</v>
      </c>
      <c r="L8" s="11">
        <v>0.028486804805241333</v>
      </c>
      <c r="M8" s="10">
        <v>0.039962713115499336</v>
      </c>
      <c r="N8" s="14">
        <v>0.04230366533849496</v>
      </c>
      <c r="O8" s="18">
        <v>0.042624520334603205</v>
      </c>
      <c r="P8" s="18">
        <v>0.04173013737325336</v>
      </c>
      <c r="Q8" s="10">
        <v>0.03527784163960026</v>
      </c>
    </row>
    <row r="9" spans="1:17" ht="12.75">
      <c r="A9" t="s">
        <v>58</v>
      </c>
      <c r="B9" s="23">
        <f>'[1]SQ5US_1990-2015IV'!GK54</f>
        <v>0.0076725918618617975</v>
      </c>
      <c r="C9" s="22">
        <f>'[1]SQ5US_1990-2015IV'!GL54</f>
        <v>0.0076834205321623435</v>
      </c>
      <c r="D9" s="22">
        <f>'[1]SQ5US_1990-2015IV'!GM54</f>
        <v>0.007712783241314929</v>
      </c>
      <c r="E9" s="22">
        <f>'[1]SQ5US_1990-2015IV'!GN54</f>
        <v>0.00773864750462791</v>
      </c>
      <c r="F9" s="23">
        <f>'[1]SQ5US_1990-2015IV'!GO54</f>
        <v>0.007631134744503227</v>
      </c>
      <c r="G9" s="22">
        <f>'[1]SQ5US_1990-2015IV'!GP54</f>
        <v>0.007588900260535375</v>
      </c>
      <c r="H9" s="22">
        <f>'[1]SQ5US_1990-2015IV'!GQ54</f>
        <v>0.007512967543491131</v>
      </c>
      <c r="I9" s="22">
        <f>'[1]SQ5US_1990-2015IV'!GR54</f>
        <v>0.007488025295551636</v>
      </c>
      <c r="J9" s="23">
        <f>'[1]SQ5US_1990-2015IV'!GS54</f>
        <v>0.007476096098393241</v>
      </c>
      <c r="K9" s="22">
        <f>'[1]SQ5US_1990-2015IV'!GT54</f>
        <v>0.007475065415187497</v>
      </c>
      <c r="L9" s="22">
        <f>'[1]SQ5US_1990-2015IV'!GU54</f>
        <v>0.007460955379500089</v>
      </c>
      <c r="M9" s="22">
        <f>'[1]SQ5US_1990-2015IV'!GV54</f>
        <v>0.007375769919430392</v>
      </c>
      <c r="N9" s="23">
        <v>0.007914709179952826</v>
      </c>
      <c r="O9" s="22">
        <v>0.007980898834135332</v>
      </c>
      <c r="P9" s="22">
        <v>0.008100341892955915</v>
      </c>
      <c r="Q9" s="10">
        <v>0.008233477294422023</v>
      </c>
    </row>
    <row r="10" spans="1:17" ht="12.75">
      <c r="A10" t="s">
        <v>57</v>
      </c>
      <c r="B10" s="23">
        <f>'[1]SQ5US_1990-2015IV'!GK55</f>
        <v>0.011892729480782158</v>
      </c>
      <c r="C10" s="22">
        <f>'[1]SQ5US_1990-2015IV'!GL55</f>
        <v>0.021929289009512846</v>
      </c>
      <c r="D10" s="22">
        <f>'[1]SQ5US_1990-2015IV'!GM55</f>
        <v>0.01618541065522927</v>
      </c>
      <c r="E10" s="22">
        <f>'[1]SQ5US_1990-2015IV'!GN55</f>
        <v>0.042991374468770854</v>
      </c>
      <c r="F10" s="23">
        <f>'[1]SQ5US_1990-2015IV'!GO55</f>
        <v>-0.005170747426288125</v>
      </c>
      <c r="G10" s="22">
        <f>'[1]SQ5US_1990-2015IV'!GP55</f>
        <v>-0.005076278640504724</v>
      </c>
      <c r="H10" s="22">
        <f>'[1]SQ5US_1990-2015IV'!GQ55</f>
        <v>-0.001868970410327451</v>
      </c>
      <c r="I10" s="22">
        <f>'[1]SQ5US_1990-2015IV'!GR55</f>
        <v>-0.025730471810091107</v>
      </c>
      <c r="J10" s="23">
        <f>'[1]SQ5US_1990-2015IV'!GS55</f>
        <v>0.01715512961011136</v>
      </c>
      <c r="K10" s="22">
        <f>'[1]SQ5US_1990-2015IV'!GT55</f>
        <v>0.016322218140971487</v>
      </c>
      <c r="L10" s="22">
        <f>'[1]SQ5US_1990-2015IV'!GU55</f>
        <v>0.020874535547400406</v>
      </c>
      <c r="M10" s="22">
        <f>'[1]SQ5US_1990-2015IV'!GV55</f>
        <v>0.03234975862417</v>
      </c>
      <c r="N10" s="23">
        <v>0.034115775460512594</v>
      </c>
      <c r="O10" s="22">
        <v>0.03437582742828773</v>
      </c>
      <c r="P10" s="22">
        <v>0.03336745433241374</v>
      </c>
      <c r="Q10" s="10">
        <v>0.026819485161158448</v>
      </c>
    </row>
    <row r="11" spans="1:17" ht="6" customHeight="1">
      <c r="A11" s="21"/>
      <c r="B11" s="17"/>
      <c r="C11" s="15"/>
      <c r="D11" s="15"/>
      <c r="E11" s="16"/>
      <c r="J11" s="17"/>
      <c r="K11" s="15"/>
      <c r="L11" s="15"/>
      <c r="M11" s="16"/>
      <c r="Q11" s="16"/>
    </row>
    <row r="12" spans="1:17" ht="12.75">
      <c r="A12" s="20" t="s">
        <v>56</v>
      </c>
      <c r="B12" s="17"/>
      <c r="C12" s="15"/>
      <c r="D12" s="15"/>
      <c r="E12" s="16"/>
      <c r="J12" s="17"/>
      <c r="K12" s="15"/>
      <c r="L12" s="15"/>
      <c r="M12" s="16"/>
      <c r="Q12" s="16"/>
    </row>
    <row r="13" spans="1:17" ht="12.75">
      <c r="A13" s="15" t="s">
        <v>55</v>
      </c>
      <c r="B13" s="13">
        <v>0.018512132368178353</v>
      </c>
      <c r="C13" s="11">
        <v>0.027696383677957074</v>
      </c>
      <c r="D13" s="11">
        <v>0.021316986980316158</v>
      </c>
      <c r="E13" s="10">
        <v>0.04574521005119105</v>
      </c>
      <c r="F13" s="11">
        <v>0.013423281705343244</v>
      </c>
      <c r="G13" s="11">
        <v>0.018764281993044144</v>
      </c>
      <c r="H13" s="11">
        <v>0.019702039495026597</v>
      </c>
      <c r="I13" s="11">
        <v>0.006588836049017417</v>
      </c>
      <c r="J13" s="13">
        <v>0.027637173754401743</v>
      </c>
      <c r="K13" s="11">
        <v>0.023798427713666578</v>
      </c>
      <c r="L13" s="11">
        <v>0.030855487693184677</v>
      </c>
      <c r="M13" s="10">
        <v>0.0421712767733556</v>
      </c>
      <c r="N13" s="18">
        <v>0.040655376898135184</v>
      </c>
      <c r="O13" s="18">
        <v>0.04162807749202057</v>
      </c>
      <c r="P13" s="18">
        <v>0.039588904856056296</v>
      </c>
      <c r="Q13" s="10">
        <v>0.032385847545592164</v>
      </c>
    </row>
    <row r="14" spans="1:17" ht="12.75">
      <c r="A14" s="15" t="s">
        <v>54</v>
      </c>
      <c r="B14" s="13">
        <v>0.005550506665808443</v>
      </c>
      <c r="C14" s="11">
        <v>0.013286527706259443</v>
      </c>
      <c r="D14" s="11">
        <v>0.01022683571980709</v>
      </c>
      <c r="E14" s="10">
        <v>0.04143610799871985</v>
      </c>
      <c r="F14" s="11">
        <v>0.13879003807255708</v>
      </c>
      <c r="G14" s="11">
        <v>0.15422429284163874</v>
      </c>
      <c r="H14" s="11">
        <v>0.15643605427905147</v>
      </c>
      <c r="I14" s="11">
        <v>0.14061805438912203</v>
      </c>
      <c r="J14" s="13">
        <v>0.03820616778492625</v>
      </c>
      <c r="K14" s="11">
        <v>0.02439714182463528</v>
      </c>
      <c r="L14" s="11">
        <v>0.029679510792212625</v>
      </c>
      <c r="M14" s="10">
        <v>0.03764128179180714</v>
      </c>
      <c r="N14" s="18">
        <v>0.033694196930033206</v>
      </c>
      <c r="O14" s="18">
        <v>0.03879009357290797</v>
      </c>
      <c r="P14" s="18">
        <v>0.035907576463825384</v>
      </c>
      <c r="Q14" s="10">
        <v>0.029734284054434554</v>
      </c>
    </row>
    <row r="15" spans="1:17" ht="12.75">
      <c r="A15" s="15" t="s">
        <v>53</v>
      </c>
      <c r="B15" s="13">
        <v>0.0011708502352310857</v>
      </c>
      <c r="C15" s="11">
        <v>0.00841646039037539</v>
      </c>
      <c r="D15" s="11">
        <v>0.006341521064789681</v>
      </c>
      <c r="E15" s="10">
        <v>0.033418034232793895</v>
      </c>
      <c r="F15" s="11">
        <v>0.2973502131224052</v>
      </c>
      <c r="G15" s="11">
        <v>0.31406429857243023</v>
      </c>
      <c r="H15" s="11">
        <v>0.3161944134259181</v>
      </c>
      <c r="I15" s="11">
        <v>0.30101686534033606</v>
      </c>
      <c r="J15" s="13">
        <v>0.0473933963833693</v>
      </c>
      <c r="K15" s="11">
        <v>0.03411010697409542</v>
      </c>
      <c r="L15" s="11">
        <v>0.03831939271023323</v>
      </c>
      <c r="M15" s="10">
        <v>0.04503149129115481</v>
      </c>
      <c r="N15" s="18">
        <v>0.035950923468394416</v>
      </c>
      <c r="O15" s="18">
        <v>0.04003168161925708</v>
      </c>
      <c r="P15" s="18">
        <v>0.03740167248939756</v>
      </c>
      <c r="Q15" s="10">
        <v>0.031918010142370605</v>
      </c>
    </row>
    <row r="16" spans="1:17" ht="12.75">
      <c r="A16" s="15" t="s">
        <v>52</v>
      </c>
      <c r="B16" s="13">
        <v>0.009299287510223747</v>
      </c>
      <c r="C16" s="11">
        <v>0.017464251611714193</v>
      </c>
      <c r="D16" s="11">
        <v>0.01356141197255794</v>
      </c>
      <c r="E16" s="10">
        <v>0.04834835077928601</v>
      </c>
      <c r="F16" s="11">
        <v>0.004162980010522887</v>
      </c>
      <c r="G16" s="11">
        <v>0.018326931539219545</v>
      </c>
      <c r="H16" s="11">
        <v>0.020299933216974923</v>
      </c>
      <c r="I16" s="11">
        <v>0.004310319624947926</v>
      </c>
      <c r="J16" s="13">
        <v>0.028128134632089054</v>
      </c>
      <c r="K16" s="11">
        <v>0.013740834061373426</v>
      </c>
      <c r="L16" s="11">
        <v>0.020182000505594568</v>
      </c>
      <c r="M16" s="10">
        <v>0.0295056533247578</v>
      </c>
      <c r="N16" s="18">
        <v>0.031172268347781237</v>
      </c>
      <c r="O16" s="18">
        <v>0.03740054961770239</v>
      </c>
      <c r="P16" s="18">
        <v>0.03423597098964393</v>
      </c>
      <c r="Q16" s="10">
        <v>0.027294040571099923</v>
      </c>
    </row>
    <row r="17" spans="1:17" ht="12.75">
      <c r="A17" s="15" t="s">
        <v>51</v>
      </c>
      <c r="B17" s="13">
        <v>0.04312346812603126</v>
      </c>
      <c r="C17" s="11">
        <v>0.049640382878116326</v>
      </c>
      <c r="D17" s="11">
        <v>0.05533746793599828</v>
      </c>
      <c r="E17" s="10">
        <v>0.03512702212883707</v>
      </c>
      <c r="F17" s="11">
        <v>0.08761829140422321</v>
      </c>
      <c r="G17" s="11">
        <v>0.08475505521003944</v>
      </c>
      <c r="H17" s="11">
        <v>0.08262520135493193</v>
      </c>
      <c r="I17" s="11">
        <v>0.09501004047098177</v>
      </c>
      <c r="J17" s="13">
        <v>0.0022504821287371826</v>
      </c>
      <c r="K17" s="11">
        <v>0.0013839735269101368</v>
      </c>
      <c r="L17" s="11">
        <v>-0.00024726202443692703</v>
      </c>
      <c r="M17" s="10">
        <v>0.004389487685558077</v>
      </c>
      <c r="N17" s="18">
        <v>-0.0237082193861591</v>
      </c>
      <c r="O17" s="18">
        <v>-0.023348959845400242</v>
      </c>
      <c r="P17" s="18">
        <v>-0.020777745622562457</v>
      </c>
      <c r="Q17" s="10">
        <v>-0.021901303419168818</v>
      </c>
    </row>
    <row r="18" spans="1:17" ht="12.75">
      <c r="A18" s="15" t="s">
        <v>50</v>
      </c>
      <c r="B18" s="13">
        <v>0.019930726870636215</v>
      </c>
      <c r="C18" s="11">
        <v>0.02926630759896357</v>
      </c>
      <c r="D18" s="11">
        <v>0.022526207868041843</v>
      </c>
      <c r="E18" s="10">
        <v>0.0462035925926981</v>
      </c>
      <c r="F18" s="11">
        <v>1.477252360458823E-05</v>
      </c>
      <c r="G18" s="11">
        <v>0.004338008410996277</v>
      </c>
      <c r="H18" s="11">
        <v>0.005151178080642387</v>
      </c>
      <c r="I18" s="11">
        <v>-0.007693966737703141</v>
      </c>
      <c r="J18" s="13">
        <v>0.026336306545010117</v>
      </c>
      <c r="K18" s="11">
        <v>0.023715643519062912</v>
      </c>
      <c r="L18" s="11">
        <v>0.03098681887920906</v>
      </c>
      <c r="M18" s="10">
        <v>0.04271199027828452</v>
      </c>
      <c r="N18" s="18">
        <v>0.04148812457491505</v>
      </c>
      <c r="O18" s="18">
        <v>0.041949682846298124</v>
      </c>
      <c r="P18" s="18">
        <v>0.04001554608024391</v>
      </c>
      <c r="Q18" s="10">
        <v>0.03268842380341627</v>
      </c>
    </row>
    <row r="19" spans="1:17" ht="12.75">
      <c r="A19" s="15" t="s">
        <v>49</v>
      </c>
      <c r="B19" s="13">
        <v>0.0722704191895086</v>
      </c>
      <c r="C19" s="11">
        <v>0.07757321491531358</v>
      </c>
      <c r="D19" s="11">
        <v>0.06165286986454457</v>
      </c>
      <c r="E19" s="10">
        <v>0.12223927264980647</v>
      </c>
      <c r="F19" s="11">
        <v>0.002522034846347533</v>
      </c>
      <c r="G19" s="11">
        <v>-0.009348715154307827</v>
      </c>
      <c r="H19" s="11">
        <v>-0.0013687620998807056</v>
      </c>
      <c r="I19" s="11">
        <v>-0.07826839529900627</v>
      </c>
      <c r="J19" s="13">
        <v>0.027453871911069964</v>
      </c>
      <c r="K19" s="11">
        <v>0.025654090086069652</v>
      </c>
      <c r="L19" s="11">
        <v>0.01658656125659264</v>
      </c>
      <c r="M19" s="10">
        <v>0.03108226113434004</v>
      </c>
      <c r="N19" s="14">
        <v>0.030642070610490544</v>
      </c>
      <c r="O19" s="18">
        <v>0.03597145057286885</v>
      </c>
      <c r="P19" s="18">
        <v>0.04579804716048947</v>
      </c>
      <c r="Q19" s="10">
        <v>0.03506911954380604</v>
      </c>
    </row>
    <row r="20" spans="1:17" ht="12.75">
      <c r="A20" s="21" t="s">
        <v>48</v>
      </c>
      <c r="B20" s="13">
        <v>-0.032771287105431465</v>
      </c>
      <c r="C20" s="11">
        <v>-0.016311175003094938</v>
      </c>
      <c r="D20" s="11">
        <v>-0.009245448874871921</v>
      </c>
      <c r="E20" s="10">
        <v>-0.006157189076325015</v>
      </c>
      <c r="F20" s="11">
        <v>0.011367633930970157</v>
      </c>
      <c r="G20" s="11">
        <v>0.00846932438715913</v>
      </c>
      <c r="H20" s="11">
        <v>0.015154463946317207</v>
      </c>
      <c r="I20" s="11">
        <v>0.011625024339797304</v>
      </c>
      <c r="J20" s="13">
        <v>0.0160469132514833</v>
      </c>
      <c r="K20" s="11">
        <v>0.02276425572070269</v>
      </c>
      <c r="L20" s="11">
        <v>0.03210084037932861</v>
      </c>
      <c r="M20" s="10">
        <v>0.03929734997915046</v>
      </c>
      <c r="N20" s="14">
        <v>0.05801491106493285</v>
      </c>
      <c r="O20" s="18">
        <v>0.05234702982354756</v>
      </c>
      <c r="P20" s="18">
        <v>0.04374642661798733</v>
      </c>
      <c r="Q20" s="10">
        <v>0.045190589274377746</v>
      </c>
    </row>
    <row r="21" spans="1:17" ht="6" customHeight="1">
      <c r="A21" s="21"/>
      <c r="B21" s="17"/>
      <c r="C21" s="15"/>
      <c r="D21" s="15"/>
      <c r="E21" s="16"/>
      <c r="J21" s="17"/>
      <c r="K21" s="15"/>
      <c r="L21" s="15"/>
      <c r="M21" s="16"/>
      <c r="Q21" s="16"/>
    </row>
    <row r="22" spans="1:17" ht="12.75">
      <c r="A22" s="20" t="s">
        <v>47</v>
      </c>
      <c r="B22" s="17"/>
      <c r="C22" s="15"/>
      <c r="D22" s="15"/>
      <c r="E22" s="16"/>
      <c r="J22" s="17"/>
      <c r="K22" s="15"/>
      <c r="L22" s="15"/>
      <c r="M22" s="16"/>
      <c r="Q22" s="16"/>
    </row>
    <row r="23" spans="1:17" ht="12.75">
      <c r="A23" s="15" t="s">
        <v>46</v>
      </c>
      <c r="B23" s="13">
        <v>0.014016651289444232</v>
      </c>
      <c r="C23" s="11">
        <v>0.02195025952518762</v>
      </c>
      <c r="D23" s="11">
        <v>0.016854891797335</v>
      </c>
      <c r="E23" s="10">
        <v>0.049607051537742496</v>
      </c>
      <c r="F23" s="11">
        <v>0.0068174708452665225</v>
      </c>
      <c r="G23" s="11">
        <v>0.01856636811702491</v>
      </c>
      <c r="H23" s="11">
        <v>0.019989627909383318</v>
      </c>
      <c r="I23" s="11">
        <v>0.005982206709084504</v>
      </c>
      <c r="J23" s="13">
        <v>0.03799738356478041</v>
      </c>
      <c r="K23" s="11">
        <v>0.027008585784211538</v>
      </c>
      <c r="L23" s="11">
        <v>0.03540113271638943</v>
      </c>
      <c r="M23" s="10">
        <v>0.045051329426392346</v>
      </c>
      <c r="N23" s="14">
        <v>0.04296194511571599</v>
      </c>
      <c r="O23" s="18">
        <v>0.04840129729017753</v>
      </c>
      <c r="P23" s="18">
        <v>0.04464130149412948</v>
      </c>
      <c r="Q23" s="10">
        <v>0.037181935332620306</v>
      </c>
    </row>
    <row r="24" spans="1:17" ht="12.75">
      <c r="A24" s="15" t="s">
        <v>45</v>
      </c>
      <c r="B24" s="13">
        <v>-0.0022618101519196335</v>
      </c>
      <c r="C24" s="11">
        <v>0.005588958734057367</v>
      </c>
      <c r="D24" s="11">
        <v>0.007779731213139199</v>
      </c>
      <c r="E24" s="10">
        <v>0.020107438313870424</v>
      </c>
      <c r="F24" s="11">
        <v>0.010463761477844573</v>
      </c>
      <c r="G24" s="11">
        <v>0.017025772320331818</v>
      </c>
      <c r="H24" s="11">
        <v>0.016317673762076997</v>
      </c>
      <c r="I24" s="11">
        <v>0.01063359621240549</v>
      </c>
      <c r="J24" s="13">
        <v>0.015487638291533512</v>
      </c>
      <c r="K24" s="11">
        <v>0.006585472478881311</v>
      </c>
      <c r="L24" s="11">
        <v>0.009514201655741643</v>
      </c>
      <c r="M24" s="10">
        <v>0.017354803236760512</v>
      </c>
      <c r="N24" s="14">
        <v>0.027131967491743902</v>
      </c>
      <c r="O24" s="18">
        <v>0.031828339144210974</v>
      </c>
      <c r="P24" s="18">
        <v>0.032935519170007595</v>
      </c>
      <c r="Q24" s="10">
        <v>0.030429071427455563</v>
      </c>
    </row>
    <row r="25" spans="1:17" ht="12.75">
      <c r="A25" s="19" t="s">
        <v>44</v>
      </c>
      <c r="B25" s="13">
        <v>-0.0072997066048543675</v>
      </c>
      <c r="C25" s="11">
        <v>0.0004326781329974836</v>
      </c>
      <c r="D25" s="11">
        <v>0.0052596141523604525</v>
      </c>
      <c r="E25" s="10">
        <v>0.007955597523592017</v>
      </c>
      <c r="F25" s="11">
        <v>0.013255317838356718</v>
      </c>
      <c r="G25" s="11">
        <v>0.016451187766030335</v>
      </c>
      <c r="H25" s="11">
        <v>0.014567553104612503</v>
      </c>
      <c r="I25" s="11">
        <v>0.013463487423260924</v>
      </c>
      <c r="J25" s="13">
        <v>0.009937530403570618</v>
      </c>
      <c r="K25" s="11">
        <v>0.0034198742734739894</v>
      </c>
      <c r="L25" s="11">
        <v>0.004799435620439817</v>
      </c>
      <c r="M25" s="10">
        <v>0.01196597870204426</v>
      </c>
      <c r="N25" s="18">
        <v>0.025326025750627333</v>
      </c>
      <c r="O25" s="18">
        <v>0.029337785157318438</v>
      </c>
      <c r="P25" s="18">
        <v>0.03235196944439335</v>
      </c>
      <c r="Q25" s="10">
        <v>0.031843535833841474</v>
      </c>
    </row>
    <row r="26" spans="1:17" ht="12.75">
      <c r="A26" s="15" t="s">
        <v>43</v>
      </c>
      <c r="B26" s="13">
        <v>0.009299287510223747</v>
      </c>
      <c r="C26" s="11">
        <v>0.017464251611714193</v>
      </c>
      <c r="D26" s="11">
        <v>0.01356141197255794</v>
      </c>
      <c r="E26" s="10">
        <v>0.04834835077928601</v>
      </c>
      <c r="F26" s="11">
        <v>0.004162980010522887</v>
      </c>
      <c r="G26" s="11">
        <v>0.018326931539219545</v>
      </c>
      <c r="H26" s="11">
        <v>0.020299933216974923</v>
      </c>
      <c r="I26" s="11">
        <v>0.004310319624947926</v>
      </c>
      <c r="J26" s="13">
        <v>0.028128134632089054</v>
      </c>
      <c r="K26" s="11">
        <v>0.013740834061373426</v>
      </c>
      <c r="L26" s="11">
        <v>0.020182000505594568</v>
      </c>
      <c r="M26" s="10">
        <v>0.0295056533247578</v>
      </c>
      <c r="N26" s="18">
        <v>0.031172268347781237</v>
      </c>
      <c r="O26" s="18">
        <v>0.03740054961770239</v>
      </c>
      <c r="P26" s="18">
        <v>0.03423597098964393</v>
      </c>
      <c r="Q26" s="10">
        <v>0.027294040571099923</v>
      </c>
    </row>
    <row r="27" spans="1:17" ht="12.75">
      <c r="A27" s="19" t="s">
        <v>42</v>
      </c>
      <c r="B27" s="13">
        <v>0.07567206556353315</v>
      </c>
      <c r="C27" s="11">
        <v>0.09364539823574286</v>
      </c>
      <c r="D27" s="11">
        <v>0.06632188614853815</v>
      </c>
      <c r="E27" s="10">
        <v>0.0595846155461311</v>
      </c>
      <c r="F27" s="11">
        <v>0.054473479867420856</v>
      </c>
      <c r="G27" s="11">
        <v>0.02217403967271393</v>
      </c>
      <c r="H27" s="11">
        <v>0.022646783547548465</v>
      </c>
      <c r="I27" s="11">
        <v>0.0045677347044157214</v>
      </c>
      <c r="J27" s="13">
        <v>-0.0119957821385925</v>
      </c>
      <c r="K27" s="11">
        <v>0.02903248906139177</v>
      </c>
      <c r="L27" s="11">
        <v>0.03423410032969333</v>
      </c>
      <c r="M27" s="10">
        <v>0.059452905904614904</v>
      </c>
      <c r="N27" s="14">
        <v>0.04578116777515972</v>
      </c>
      <c r="O27" s="18">
        <v>0.017255026388870096</v>
      </c>
      <c r="P27" s="18">
        <v>0.020388404680054983</v>
      </c>
      <c r="Q27" s="10">
        <v>0.008446935632520495</v>
      </c>
    </row>
    <row r="28" spans="1:17" ht="12.75">
      <c r="A28" s="15" t="s">
        <v>41</v>
      </c>
      <c r="B28" s="13">
        <v>-0.04178862238239312</v>
      </c>
      <c r="C28" s="11">
        <v>-0.05369160608161909</v>
      </c>
      <c r="D28" s="11">
        <v>-0.18082207438326311</v>
      </c>
      <c r="E28" s="10">
        <v>-0.05966465086182912</v>
      </c>
      <c r="F28" s="11">
        <v>0.4019566945512611</v>
      </c>
      <c r="G28" s="11">
        <v>0.5038916974336856</v>
      </c>
      <c r="H28" s="11">
        <v>0.7129886788189735</v>
      </c>
      <c r="I28" s="11">
        <v>0.3158276154120772</v>
      </c>
      <c r="J28" s="13">
        <v>-0.30175358501204774</v>
      </c>
      <c r="K28" s="11">
        <v>-0.08211804474156491</v>
      </c>
      <c r="L28" s="11">
        <v>-0.24250013844604998</v>
      </c>
      <c r="M28" s="10">
        <v>-0.10995478622522217</v>
      </c>
      <c r="N28" s="14">
        <v>-0.200873902255319</v>
      </c>
      <c r="O28" s="18">
        <v>-0.3883681145780586</v>
      </c>
      <c r="P28" s="18">
        <v>-0.28479872621607893</v>
      </c>
      <c r="Q28" s="10">
        <v>-0.3685658425628655</v>
      </c>
    </row>
    <row r="29" spans="1:17" ht="12.75">
      <c r="A29" s="15" t="s">
        <v>40</v>
      </c>
      <c r="B29" s="13">
        <v>0.08414628546584674</v>
      </c>
      <c r="C29" s="11">
        <v>0.10333571619463948</v>
      </c>
      <c r="D29" s="11">
        <v>0.08291826944911455</v>
      </c>
      <c r="E29" s="10">
        <v>0.0669018207914551</v>
      </c>
      <c r="F29" s="11">
        <v>0.032316301324864</v>
      </c>
      <c r="G29" s="11">
        <v>-0.00499934728463955</v>
      </c>
      <c r="H29" s="11">
        <v>-0.012421155679806287</v>
      </c>
      <c r="I29" s="11">
        <v>-0.012265631590068875</v>
      </c>
      <c r="J29" s="13">
        <v>0.013096350808728093</v>
      </c>
      <c r="K29" s="11">
        <v>0.038509163390319845</v>
      </c>
      <c r="L29" s="11">
        <v>0.058617352195855156</v>
      </c>
      <c r="M29" s="10">
        <v>0.07165796213159228</v>
      </c>
      <c r="N29" s="18">
        <v>0.0605026131042769</v>
      </c>
      <c r="O29" s="18">
        <v>0.047821379524578864</v>
      </c>
      <c r="P29" s="18">
        <v>0.039629885633754185</v>
      </c>
      <c r="Q29" s="10">
        <v>0.03100587114124419</v>
      </c>
    </row>
    <row r="30" spans="1:17" ht="6" customHeight="1">
      <c r="A30" s="21"/>
      <c r="B30" s="17"/>
      <c r="C30" s="15"/>
      <c r="D30" s="15"/>
      <c r="E30" s="16"/>
      <c r="J30" s="17"/>
      <c r="K30" s="15"/>
      <c r="L30" s="15"/>
      <c r="M30" s="16"/>
      <c r="Q30" s="16"/>
    </row>
    <row r="31" spans="1:17" ht="12.75">
      <c r="A31" s="20" t="s">
        <v>39</v>
      </c>
      <c r="B31" s="17"/>
      <c r="C31" s="15"/>
      <c r="D31" s="15"/>
      <c r="E31" s="16"/>
      <c r="J31" s="17"/>
      <c r="K31" s="15"/>
      <c r="L31" s="15"/>
      <c r="M31" s="16"/>
      <c r="Q31" s="16"/>
    </row>
    <row r="32" spans="1:17" ht="12.75">
      <c r="A32" s="15" t="s">
        <v>38</v>
      </c>
      <c r="B32" s="13">
        <v>0.00043319906597438746</v>
      </c>
      <c r="C32" s="11">
        <v>0.01695400413340028</v>
      </c>
      <c r="D32" s="11">
        <v>-0.07728545745757595</v>
      </c>
      <c r="E32" s="10">
        <v>0.006373611192977169</v>
      </c>
      <c r="F32" s="11">
        <v>0.3123023582794129</v>
      </c>
      <c r="G32" s="11">
        <v>0.35270352556597684</v>
      </c>
      <c r="H32" s="11">
        <v>0.4712545028940341</v>
      </c>
      <c r="I32" s="11">
        <v>0.2128485590887329</v>
      </c>
      <c r="J32" s="13">
        <v>-0.23008017533768785</v>
      </c>
      <c r="K32" s="11">
        <v>-0.05098890436640244</v>
      </c>
      <c r="L32" s="11">
        <v>-0.17555656981079218</v>
      </c>
      <c r="M32" s="10">
        <v>-0.06617308916709831</v>
      </c>
      <c r="N32" s="18">
        <v>-0.12897899706296348</v>
      </c>
      <c r="O32" s="18">
        <v>-0.28636364895345484</v>
      </c>
      <c r="P32" s="18">
        <v>-0.19975587934962674</v>
      </c>
      <c r="Q32" s="10">
        <v>-0.25778163770774726</v>
      </c>
    </row>
    <row r="33" spans="1:17" ht="12.75">
      <c r="A33" s="15" t="s">
        <v>37</v>
      </c>
      <c r="B33" s="13">
        <v>0.018702592769624125</v>
      </c>
      <c r="C33" s="14">
        <v>0.02780241620525098</v>
      </c>
      <c r="D33" s="11">
        <v>0.02231971309680695</v>
      </c>
      <c r="E33" s="10">
        <v>0.04613198572260496</v>
      </c>
      <c r="F33" s="11">
        <v>0.010331078049421755</v>
      </c>
      <c r="G33" s="11">
        <v>0.015502929386645435</v>
      </c>
      <c r="H33" s="11">
        <v>0.015557431208886214</v>
      </c>
      <c r="I33" s="11">
        <v>0.004639605151938149</v>
      </c>
      <c r="J33" s="13">
        <v>0.03110044437820782</v>
      </c>
      <c r="K33" s="11">
        <v>0.024771353645149177</v>
      </c>
      <c r="L33" s="11">
        <v>0.03360017993410957</v>
      </c>
      <c r="M33" s="10">
        <v>0.04340737069360423</v>
      </c>
      <c r="N33" s="14">
        <v>0.04235753996232042</v>
      </c>
      <c r="O33" s="18">
        <v>0.045579549778530036</v>
      </c>
      <c r="P33" s="18">
        <v>0.042127484801229964</v>
      </c>
      <c r="Q33" s="10">
        <v>0.035348675058344485</v>
      </c>
    </row>
    <row r="34" spans="1:17" ht="12.75">
      <c r="A34" s="15" t="s">
        <v>36</v>
      </c>
      <c r="B34" s="13">
        <v>0.027110445027769572</v>
      </c>
      <c r="C34" s="14">
        <v>0.03823427129647826</v>
      </c>
      <c r="D34" s="11">
        <v>0.030257811051998224</v>
      </c>
      <c r="E34" s="10">
        <v>0.05868921674221439</v>
      </c>
      <c r="F34" s="11">
        <v>0.013989627876897335</v>
      </c>
      <c r="G34" s="11">
        <v>0.01958127204369553</v>
      </c>
      <c r="H34" s="11">
        <v>0.020100894470671565</v>
      </c>
      <c r="I34" s="11">
        <v>0.004814074924502282</v>
      </c>
      <c r="J34" s="13">
        <v>0.03743890301392067</v>
      </c>
      <c r="K34" s="11">
        <v>0.028830885358654443</v>
      </c>
      <c r="L34" s="11">
        <v>0.037993240016023104</v>
      </c>
      <c r="M34" s="10">
        <v>0.05016764105789121</v>
      </c>
      <c r="N34" s="14">
        <v>0.04620812326311128</v>
      </c>
      <c r="O34" s="18">
        <v>0.05066411299558308</v>
      </c>
      <c r="P34" s="18">
        <v>0.04643762286964549</v>
      </c>
      <c r="Q34" s="10">
        <v>0.03844287825647219</v>
      </c>
    </row>
    <row r="35" spans="1:17" ht="12.75">
      <c r="A35" s="19" t="s">
        <v>35</v>
      </c>
      <c r="B35" s="13">
        <v>0.23291317685677224</v>
      </c>
      <c r="C35" s="11">
        <v>0.15098710009954475</v>
      </c>
      <c r="D35" s="11">
        <v>0.046171607106079204</v>
      </c>
      <c r="E35" s="10">
        <v>0.029594752629146136</v>
      </c>
      <c r="F35" s="11">
        <v>-0.06058789394787789</v>
      </c>
      <c r="G35" s="11">
        <v>-0.01579410862577213</v>
      </c>
      <c r="H35" s="11">
        <v>0.019506418508878753</v>
      </c>
      <c r="I35" s="11">
        <v>0.05393360931098402</v>
      </c>
      <c r="J35" s="13">
        <v>0.04175656381394574</v>
      </c>
      <c r="K35" s="11">
        <v>0.05619799159533056</v>
      </c>
      <c r="L35" s="11">
        <v>0.06967845886602626</v>
      </c>
      <c r="M35" s="10">
        <v>0.08584714680567318</v>
      </c>
      <c r="N35" s="18">
        <v>0.15176074540460177</v>
      </c>
      <c r="O35" s="18">
        <v>0.14763726102786362</v>
      </c>
      <c r="P35" s="18">
        <v>0.15029746617385412</v>
      </c>
      <c r="Q35" s="10">
        <v>0.08064451863791976</v>
      </c>
    </row>
    <row r="36" spans="1:17" ht="12.75">
      <c r="A36" s="15" t="s">
        <v>34</v>
      </c>
      <c r="B36" s="13">
        <v>0.11775273667203183</v>
      </c>
      <c r="C36" s="11">
        <v>0.11662477512627582</v>
      </c>
      <c r="D36" s="11">
        <v>0.08219495902661869</v>
      </c>
      <c r="E36" s="10">
        <v>0.09359489202955075</v>
      </c>
      <c r="F36" s="11">
        <v>0.036283528314036986</v>
      </c>
      <c r="G36" s="11">
        <v>0.047084758774792006</v>
      </c>
      <c r="H36" s="11">
        <v>0.03494553538695662</v>
      </c>
      <c r="I36" s="11">
        <v>0.02958185269484383</v>
      </c>
      <c r="J36" s="13">
        <v>0.0619007453400078</v>
      </c>
      <c r="K36" s="11">
        <v>0.045852546925658315</v>
      </c>
      <c r="L36" s="11">
        <v>0.06346308681587351</v>
      </c>
      <c r="M36" s="10">
        <v>0.05921058622700633</v>
      </c>
      <c r="N36" s="18">
        <v>0.028618417730429804</v>
      </c>
      <c r="O36" s="18">
        <v>-0.043210759302945254</v>
      </c>
      <c r="P36" s="18">
        <v>-0.08792767746327884</v>
      </c>
      <c r="Q36" s="10">
        <v>-0.11501464455147958</v>
      </c>
    </row>
    <row r="37" spans="1:17" ht="12.75">
      <c r="A37" s="15" t="s">
        <v>33</v>
      </c>
      <c r="B37" s="13">
        <v>-0.06231612904078638</v>
      </c>
      <c r="C37" s="11">
        <v>-0.06016085172385608</v>
      </c>
      <c r="D37" s="11">
        <v>-0.044711978385589886</v>
      </c>
      <c r="E37" s="10">
        <v>-0.013509963303630707</v>
      </c>
      <c r="F37" s="11">
        <v>0.042841259080902305</v>
      </c>
      <c r="G37" s="11">
        <v>0.02200664632692176</v>
      </c>
      <c r="H37" s="11">
        <v>0.021245825228454134</v>
      </c>
      <c r="I37" s="11">
        <v>0.009390883570410067</v>
      </c>
      <c r="J37" s="13">
        <v>0.02499046666896662</v>
      </c>
      <c r="K37" s="11">
        <v>0.020780707422558654</v>
      </c>
      <c r="L37" s="11">
        <v>0.029117379852522836</v>
      </c>
      <c r="M37" s="10">
        <v>0.061159018201609856</v>
      </c>
      <c r="N37" s="18">
        <v>0.06542912961025267</v>
      </c>
      <c r="O37" s="18">
        <v>0.06890975807225692</v>
      </c>
      <c r="P37" s="18">
        <v>0.07944849868398388</v>
      </c>
      <c r="Q37" s="10">
        <v>0.06928422850348528</v>
      </c>
    </row>
    <row r="38" spans="1:17" ht="12.75">
      <c r="A38" s="15" t="s">
        <v>32</v>
      </c>
      <c r="B38" s="13">
        <v>0.06286571910171955</v>
      </c>
      <c r="C38" s="11">
        <v>0.05362007208924236</v>
      </c>
      <c r="D38" s="11">
        <v>0.04145702386384708</v>
      </c>
      <c r="E38" s="10">
        <v>0.06670555160220565</v>
      </c>
      <c r="F38" s="11">
        <v>0.024684619720051464</v>
      </c>
      <c r="G38" s="11">
        <v>0.0343288404254813</v>
      </c>
      <c r="H38" s="11">
        <v>0.04093206446322551</v>
      </c>
      <c r="I38" s="11">
        <v>0.02900042816618571</v>
      </c>
      <c r="J38" s="13">
        <v>0.04851787231084313</v>
      </c>
      <c r="K38" s="11">
        <v>0.06180571290499539</v>
      </c>
      <c r="L38" s="11">
        <v>0.07338623431927169</v>
      </c>
      <c r="M38" s="10">
        <v>0.0966287459289195</v>
      </c>
      <c r="N38" s="18">
        <v>0.07914776007947556</v>
      </c>
      <c r="O38" s="18">
        <v>0.08035823261363377</v>
      </c>
      <c r="P38" s="18">
        <v>0.08475772093783208</v>
      </c>
      <c r="Q38" s="10">
        <v>0.082160376351188</v>
      </c>
    </row>
    <row r="39" spans="1:17" ht="12.75">
      <c r="A39" s="15" t="s">
        <v>31</v>
      </c>
      <c r="B39" s="13">
        <v>0.016373698495120704</v>
      </c>
      <c r="C39" s="14">
        <v>0.026122957255566938</v>
      </c>
      <c r="D39" s="11">
        <v>0.016544053751865538</v>
      </c>
      <c r="E39" s="10">
        <v>0.02628972700608834</v>
      </c>
      <c r="F39" s="11">
        <v>-0.007788079222311632</v>
      </c>
      <c r="G39" s="11">
        <v>-0.00478119746336557</v>
      </c>
      <c r="H39" s="11">
        <v>0.0005628066415281282</v>
      </c>
      <c r="I39" s="11">
        <v>0.002724871860138161</v>
      </c>
      <c r="J39" s="13">
        <v>0.0265003549302136</v>
      </c>
      <c r="K39" s="11">
        <v>0.022800936662579967</v>
      </c>
      <c r="L39" s="11">
        <v>0.027007699736928844</v>
      </c>
      <c r="M39" s="10">
        <v>0.041194677843121925</v>
      </c>
      <c r="N39" s="14">
        <v>0.023741442488047316</v>
      </c>
      <c r="O39" s="18">
        <v>0.028442799312937105</v>
      </c>
      <c r="P39" s="18">
        <v>0.022728029985946595</v>
      </c>
      <c r="Q39" s="10">
        <v>0.008920400544160668</v>
      </c>
    </row>
    <row r="40" spans="1:17" ht="12.75">
      <c r="A40" s="15" t="s">
        <v>30</v>
      </c>
      <c r="B40" s="13">
        <v>0.023663813002091135</v>
      </c>
      <c r="C40" s="14">
        <v>0.03731132578461247</v>
      </c>
      <c r="D40" s="11">
        <v>0.02065215376481245</v>
      </c>
      <c r="E40" s="10">
        <v>0.0300097187590407</v>
      </c>
      <c r="F40" s="11">
        <v>-0.0031027562505044908</v>
      </c>
      <c r="G40" s="11">
        <v>-0.0014601014613410722</v>
      </c>
      <c r="H40" s="11">
        <v>0.010651604377930043</v>
      </c>
      <c r="I40" s="11">
        <v>0.006891763900144603</v>
      </c>
      <c r="J40" s="13">
        <v>0.021490575077722257</v>
      </c>
      <c r="K40" s="11">
        <v>0.021955321912134725</v>
      </c>
      <c r="L40" s="11">
        <v>0.023783329408855608</v>
      </c>
      <c r="M40" s="10">
        <v>0.0454823978432513</v>
      </c>
      <c r="N40" s="14">
        <v>0.024770258008758393</v>
      </c>
      <c r="O40" s="18">
        <v>0.027122542120771278</v>
      </c>
      <c r="P40" s="18">
        <v>0.016504076967821368</v>
      </c>
      <c r="Q40" s="10">
        <v>0.0010643108927740725</v>
      </c>
    </row>
    <row r="41" spans="1:17" ht="12.75">
      <c r="A41" s="15" t="s">
        <v>29</v>
      </c>
      <c r="B41" s="13">
        <v>0.00362904584148983</v>
      </c>
      <c r="C41" s="11">
        <v>0.006808705349196865</v>
      </c>
      <c r="D41" s="11">
        <v>0.009378378994146395</v>
      </c>
      <c r="E41" s="10">
        <v>0.019781522495220683</v>
      </c>
      <c r="F41" s="11">
        <v>-0.01614251868458324</v>
      </c>
      <c r="G41" s="11">
        <v>-0.01068803078208524</v>
      </c>
      <c r="H41" s="11">
        <v>-0.017231425735039496</v>
      </c>
      <c r="I41" s="11">
        <v>-0.004638312030278405</v>
      </c>
      <c r="J41" s="13">
        <v>0.035551731381266674</v>
      </c>
      <c r="K41" s="11">
        <v>0.024318958416607608</v>
      </c>
      <c r="L41" s="11">
        <v>0.03285607144518407</v>
      </c>
      <c r="M41" s="10">
        <v>0.033530215702697944</v>
      </c>
      <c r="N41" s="14">
        <v>0.021907878552864614</v>
      </c>
      <c r="O41" s="18">
        <v>0.03080741565161593</v>
      </c>
      <c r="P41" s="18">
        <v>0.033917888724782706</v>
      </c>
      <c r="Q41" s="10">
        <v>0.023125858677005718</v>
      </c>
    </row>
    <row r="42" spans="1:17" ht="12.75">
      <c r="A42" s="15" t="s">
        <v>28</v>
      </c>
      <c r="B42" s="13">
        <v>0.025654374685701198</v>
      </c>
      <c r="C42" s="11">
        <v>0.020538826137979665</v>
      </c>
      <c r="D42" s="11">
        <v>0.027727307207295625</v>
      </c>
      <c r="E42" s="10">
        <v>0.06382421960801683</v>
      </c>
      <c r="F42" s="11">
        <v>0.0029407254732625137</v>
      </c>
      <c r="G42" s="11">
        <v>0.024080659805258253</v>
      </c>
      <c r="H42" s="11">
        <v>0.017427416328527144</v>
      </c>
      <c r="I42" s="11">
        <v>-0.00346594710121613</v>
      </c>
      <c r="J42" s="13">
        <v>0.04266211258230376</v>
      </c>
      <c r="K42" s="11">
        <v>0.023843952539739623</v>
      </c>
      <c r="L42" s="11">
        <v>0.031931243483225145</v>
      </c>
      <c r="M42" s="10">
        <v>0.040775427461850346</v>
      </c>
      <c r="N42" s="18">
        <v>0.03486605738758947</v>
      </c>
      <c r="O42" s="18">
        <v>0.04112539365535132</v>
      </c>
      <c r="P42" s="18">
        <v>0.03415135653918284</v>
      </c>
      <c r="Q42" s="10">
        <v>0.02632031313200279</v>
      </c>
    </row>
    <row r="43" spans="1:17" ht="12.75">
      <c r="A43" s="15" t="s">
        <v>27</v>
      </c>
      <c r="B43" s="13">
        <v>0.02448005651254248</v>
      </c>
      <c r="C43" s="11">
        <v>0.019347340099038605</v>
      </c>
      <c r="D43" s="11">
        <v>0.014150319719337801</v>
      </c>
      <c r="E43" s="10">
        <v>0.020591180701773026</v>
      </c>
      <c r="F43" s="11">
        <v>0.002865927612131009</v>
      </c>
      <c r="G43" s="11">
        <v>0.020122411591683976</v>
      </c>
      <c r="H43" s="11">
        <v>0.02018089918711741</v>
      </c>
      <c r="I43" s="11">
        <v>0.015808002700587655</v>
      </c>
      <c r="J43" s="13">
        <v>0.01621684494774666</v>
      </c>
      <c r="K43" s="11">
        <v>0.02095740950663159</v>
      </c>
      <c r="L43" s="11">
        <v>0.022059660993487946</v>
      </c>
      <c r="M43" s="10">
        <v>0.04291643439355509</v>
      </c>
      <c r="N43" s="18">
        <v>0.03616865897602777</v>
      </c>
      <c r="O43" s="18">
        <v>0.044737567188501214</v>
      </c>
      <c r="P43" s="18">
        <v>0.04612248427812447</v>
      </c>
      <c r="Q43" s="10">
        <v>0.03228988630396881</v>
      </c>
    </row>
    <row r="44" spans="1:17" ht="12.75">
      <c r="A44" s="15" t="s">
        <v>26</v>
      </c>
      <c r="B44" s="13">
        <v>0.019800026994379712</v>
      </c>
      <c r="C44" s="11">
        <v>0.05190814910834633</v>
      </c>
      <c r="D44" s="11">
        <v>0.04894132821471501</v>
      </c>
      <c r="E44" s="10">
        <v>0.03406569225381366</v>
      </c>
      <c r="F44" s="11">
        <v>0.053840606614670106</v>
      </c>
      <c r="G44" s="11">
        <v>0.015577601610075806</v>
      </c>
      <c r="H44" s="11">
        <v>0.0054044781195814635</v>
      </c>
      <c r="I44" s="11">
        <v>0.026571811210179635</v>
      </c>
      <c r="J44" s="13">
        <v>0.0072743339007625835</v>
      </c>
      <c r="K44" s="11">
        <v>0.032183970462986364</v>
      </c>
      <c r="L44" s="11">
        <v>0.04598239462221456</v>
      </c>
      <c r="M44" s="10">
        <v>0.05052241017748221</v>
      </c>
      <c r="N44" s="14">
        <v>0.057561686639406855</v>
      </c>
      <c r="O44" s="18">
        <v>0.04566847828495123</v>
      </c>
      <c r="P44" s="18">
        <v>0.05210796985763706</v>
      </c>
      <c r="Q44" s="10">
        <v>0.04536940604454371</v>
      </c>
    </row>
    <row r="45" spans="1:17" ht="12.75">
      <c r="A45" s="15" t="s">
        <v>25</v>
      </c>
      <c r="B45" s="13">
        <v>0.004768923119592146</v>
      </c>
      <c r="C45" s="14">
        <v>0.04210266658061372</v>
      </c>
      <c r="D45" s="11">
        <v>0.05062862474991017</v>
      </c>
      <c r="E45" s="10">
        <v>0.07831634300468047</v>
      </c>
      <c r="F45" s="11">
        <v>0.05225194370140086</v>
      </c>
      <c r="G45" s="11">
        <v>0.05840157236299863</v>
      </c>
      <c r="H45" s="11">
        <v>0.0439252856626137</v>
      </c>
      <c r="I45" s="11">
        <v>0.07063621542848732</v>
      </c>
      <c r="J45" s="13">
        <v>0.06533326444625667</v>
      </c>
      <c r="K45" s="11">
        <v>0.04665116436106321</v>
      </c>
      <c r="L45" s="11">
        <v>0.05798794162327366</v>
      </c>
      <c r="M45" s="10">
        <v>0.010691602026369528</v>
      </c>
      <c r="N45" s="14">
        <v>0.03837612539106489</v>
      </c>
      <c r="O45" s="18">
        <v>0.04241450379712214</v>
      </c>
      <c r="P45" s="18">
        <v>0.034876182874184425</v>
      </c>
      <c r="Q45" s="10">
        <v>0.04079335467108858</v>
      </c>
    </row>
    <row r="46" spans="1:17" ht="12.75">
      <c r="A46" s="15" t="s">
        <v>24</v>
      </c>
      <c r="B46" s="13">
        <v>-0.04626557648460564</v>
      </c>
      <c r="C46" s="14">
        <v>0.06169713577148902</v>
      </c>
      <c r="D46" s="11">
        <v>0.020552148866981288</v>
      </c>
      <c r="E46" s="10">
        <v>0.10743514251617906</v>
      </c>
      <c r="F46" s="11">
        <v>0.0004743236616863428</v>
      </c>
      <c r="G46" s="11">
        <v>-0.027227529613190776</v>
      </c>
      <c r="H46" s="11">
        <v>-0.013915264821640497</v>
      </c>
      <c r="I46" s="11">
        <v>-0.05494177324882556</v>
      </c>
      <c r="J46" s="13">
        <v>0.06900926886397488</v>
      </c>
      <c r="K46" s="11">
        <v>0.020010601509706846</v>
      </c>
      <c r="L46" s="11">
        <v>0.04326400787844856</v>
      </c>
      <c r="M46" s="10">
        <v>0.06005015733554468</v>
      </c>
      <c r="N46" s="14">
        <v>0.0355244320626473</v>
      </c>
      <c r="O46" s="18">
        <v>0.06313352540752772</v>
      </c>
      <c r="P46" s="18">
        <v>0.05257278604337599</v>
      </c>
      <c r="Q46" s="10">
        <v>0.032512547335199364</v>
      </c>
    </row>
    <row r="47" spans="1:17" ht="12.75">
      <c r="A47" s="15" t="s">
        <v>23</v>
      </c>
      <c r="B47" s="13">
        <v>0.12271216534330552</v>
      </c>
      <c r="C47" s="11">
        <v>0.15639077682709246</v>
      </c>
      <c r="D47" s="11">
        <v>0.16235745156394096</v>
      </c>
      <c r="E47" s="10">
        <v>0.19560963335021117</v>
      </c>
      <c r="F47" s="11">
        <v>0.13910445377549238</v>
      </c>
      <c r="G47" s="11">
        <v>0.12116602782459557</v>
      </c>
      <c r="H47" s="11">
        <v>0.09705863149032658</v>
      </c>
      <c r="I47" s="11">
        <v>0.02834102592125796</v>
      </c>
      <c r="J47" s="13">
        <v>0.044319004614707024</v>
      </c>
      <c r="K47" s="11">
        <v>0.02489193282723884</v>
      </c>
      <c r="L47" s="11">
        <v>0.02955465378262185</v>
      </c>
      <c r="M47" s="10">
        <v>0.050937128243389654</v>
      </c>
      <c r="N47" s="14">
        <v>0.07993841052022782</v>
      </c>
      <c r="O47" s="18">
        <v>0.07960736002422765</v>
      </c>
      <c r="P47" s="18">
        <v>0.06350612703992793</v>
      </c>
      <c r="Q47" s="10">
        <v>0.04754073599657636</v>
      </c>
    </row>
    <row r="48" spans="1:17" ht="12.75">
      <c r="A48" s="15" t="s">
        <v>22</v>
      </c>
      <c r="B48" s="13">
        <v>0.04045570076846576</v>
      </c>
      <c r="C48" s="11">
        <v>0.029291675989052492</v>
      </c>
      <c r="D48" s="11">
        <v>0.014532176580957049</v>
      </c>
      <c r="E48" s="10">
        <v>0.07664634665542153</v>
      </c>
      <c r="F48" s="11">
        <v>-9.001256338026418E-05</v>
      </c>
      <c r="G48" s="11">
        <v>0.017658616520828774</v>
      </c>
      <c r="H48" s="11">
        <v>0.0230583293077656</v>
      </c>
      <c r="I48" s="11">
        <v>-0.02425530293058773</v>
      </c>
      <c r="J48" s="13">
        <v>0.043487824135963325</v>
      </c>
      <c r="K48" s="11">
        <v>0.02811736630612674</v>
      </c>
      <c r="L48" s="11">
        <v>0.04341890956311682</v>
      </c>
      <c r="M48" s="10">
        <v>0.05760358881278458</v>
      </c>
      <c r="N48" s="18">
        <v>0.06044860346501212</v>
      </c>
      <c r="O48" s="18">
        <v>0.07007423609068203</v>
      </c>
      <c r="P48" s="18">
        <v>0.062415931986991184</v>
      </c>
      <c r="Q48" s="10">
        <v>0.05885557282131502</v>
      </c>
    </row>
    <row r="49" spans="1:17" ht="12.75">
      <c r="A49" s="15" t="s">
        <v>21</v>
      </c>
      <c r="B49" s="13">
        <v>-0.004847181745242172</v>
      </c>
      <c r="C49" s="11">
        <v>0.014536385036119526</v>
      </c>
      <c r="D49" s="11">
        <v>0.07260597344636431</v>
      </c>
      <c r="E49" s="10">
        <v>0.1506976738885506</v>
      </c>
      <c r="F49" s="11">
        <v>0.03984151399564001</v>
      </c>
      <c r="G49" s="11">
        <v>0.09349314370822118</v>
      </c>
      <c r="H49" s="11">
        <v>0.058548432111045594</v>
      </c>
      <c r="I49" s="11">
        <v>-0.015659485166143728</v>
      </c>
      <c r="J49" s="13">
        <v>0.08629789480207248</v>
      </c>
      <c r="K49" s="11">
        <v>0.013745165286838525</v>
      </c>
      <c r="L49" s="11">
        <v>0.018182076400861776</v>
      </c>
      <c r="M49" s="10">
        <v>0.03684730887654564</v>
      </c>
      <c r="N49" s="18">
        <v>0.023320329222478318</v>
      </c>
      <c r="O49" s="18">
        <v>0.048932215662484735</v>
      </c>
      <c r="P49" s="18">
        <v>0.031810424036886956</v>
      </c>
      <c r="Q49" s="10">
        <v>0.031263690145740826</v>
      </c>
    </row>
    <row r="50" spans="1:17" ht="12.75">
      <c r="A50" s="15" t="s">
        <v>20</v>
      </c>
      <c r="B50" s="13">
        <v>0.047363130634442314</v>
      </c>
      <c r="C50" s="11">
        <v>0.03793402226639529</v>
      </c>
      <c r="D50" s="11">
        <v>0.026308862490881667</v>
      </c>
      <c r="E50" s="10">
        <v>0.04490031779200733</v>
      </c>
      <c r="F50" s="11">
        <v>0.00616581089849496</v>
      </c>
      <c r="G50" s="11">
        <v>0.024814213567985126</v>
      </c>
      <c r="H50" s="11">
        <v>0.032059603337992876</v>
      </c>
      <c r="I50" s="11">
        <v>0.02832103281041791</v>
      </c>
      <c r="J50" s="13">
        <v>0.0433130530375414</v>
      </c>
      <c r="K50" s="11">
        <v>0.043737663169262704</v>
      </c>
      <c r="L50" s="11">
        <v>0.04921660015783804</v>
      </c>
      <c r="M50" s="10">
        <v>0.06332903024278759</v>
      </c>
      <c r="N50" s="14">
        <v>0.064054716016974</v>
      </c>
      <c r="O50" s="18">
        <v>0.05996509377828656</v>
      </c>
      <c r="P50" s="18">
        <v>0.054163825076525826</v>
      </c>
      <c r="Q50" s="10">
        <v>0.050784793897202356</v>
      </c>
    </row>
    <row r="51" spans="1:17" ht="12.75">
      <c r="A51" s="15" t="s">
        <v>19</v>
      </c>
      <c r="B51" s="13">
        <v>0.04554195271960894</v>
      </c>
      <c r="C51" s="14">
        <v>0.043224271365142695</v>
      </c>
      <c r="D51" s="11">
        <v>0.028914072152680066</v>
      </c>
      <c r="E51" s="10">
        <v>0.03011014667103861</v>
      </c>
      <c r="F51" s="11">
        <v>-0.003966934782902023</v>
      </c>
      <c r="G51" s="11">
        <v>0.0014594077085109153</v>
      </c>
      <c r="H51" s="11">
        <v>0.005654132662618907</v>
      </c>
      <c r="I51" s="11">
        <v>0.015284493562394795</v>
      </c>
      <c r="J51" s="13">
        <v>0.027593040089948596</v>
      </c>
      <c r="K51" s="11">
        <v>0.028340415039177152</v>
      </c>
      <c r="L51" s="11">
        <v>0.03311467566966179</v>
      </c>
      <c r="M51" s="10">
        <v>0.03534718840034952</v>
      </c>
      <c r="N51" s="14">
        <v>0.05706674521361436</v>
      </c>
      <c r="O51" s="18">
        <v>0.052562323801016796</v>
      </c>
      <c r="P51" s="18">
        <v>0.05452754617091097</v>
      </c>
      <c r="Q51" s="10">
        <v>0.051417710436237905</v>
      </c>
    </row>
    <row r="52" spans="1:17" ht="12.75">
      <c r="A52" s="15" t="s">
        <v>18</v>
      </c>
      <c r="B52" s="13">
        <v>0.01889957493920004</v>
      </c>
      <c r="C52" s="14">
        <v>0.015333798976594511</v>
      </c>
      <c r="D52" s="11">
        <v>0.014326211681542838</v>
      </c>
      <c r="E52" s="10">
        <v>0.027673150491730972</v>
      </c>
      <c r="F52" s="11">
        <v>0.014508710448891866</v>
      </c>
      <c r="G52" s="11">
        <v>0.019804900673608575</v>
      </c>
      <c r="H52" s="11">
        <v>0.021028004452758462</v>
      </c>
      <c r="I52" s="11">
        <v>0.010080379048856069</v>
      </c>
      <c r="J52" s="13">
        <v>0.013660048282496336</v>
      </c>
      <c r="K52" s="11">
        <v>0.013469589132397963</v>
      </c>
      <c r="L52" s="11">
        <v>0.01786289522564864</v>
      </c>
      <c r="M52" s="10">
        <v>0.03402534766167001</v>
      </c>
      <c r="N52" s="14">
        <v>0.035557033864795286</v>
      </c>
      <c r="O52" s="18">
        <v>0.04185689577958594</v>
      </c>
      <c r="P52" s="18">
        <v>0.04496379108368579</v>
      </c>
      <c r="Q52" s="10">
        <v>0.04333289480130596</v>
      </c>
    </row>
    <row r="53" spans="1:17" ht="12.75">
      <c r="A53" s="15" t="s">
        <v>17</v>
      </c>
      <c r="B53" s="13">
        <v>0.06432585364941334</v>
      </c>
      <c r="C53" s="11">
        <v>0.06864724082386067</v>
      </c>
      <c r="D53" s="11">
        <v>0.02744423405783381</v>
      </c>
      <c r="E53" s="10">
        <v>0.08851718870920658</v>
      </c>
      <c r="F53" s="11">
        <v>0.023072345483596244</v>
      </c>
      <c r="G53" s="11">
        <v>0.04065870205193635</v>
      </c>
      <c r="H53" s="11">
        <v>0.0462190947645605</v>
      </c>
      <c r="I53" s="11">
        <v>0.038836029254180456</v>
      </c>
      <c r="J53" s="13">
        <v>0.043018126366978715</v>
      </c>
      <c r="K53" s="11">
        <v>0.04087322946809799</v>
      </c>
      <c r="L53" s="11">
        <v>0.033888218855876166</v>
      </c>
      <c r="M53" s="10">
        <v>0.04270642294419755</v>
      </c>
      <c r="N53" s="14">
        <v>0.04686437195111338</v>
      </c>
      <c r="O53" s="18">
        <v>0.047257584005390645</v>
      </c>
      <c r="P53" s="18">
        <v>0.052381259931195544</v>
      </c>
      <c r="Q53" s="10">
        <v>0.03669036195207286</v>
      </c>
    </row>
    <row r="54" spans="1:17" ht="12.75">
      <c r="A54" s="15" t="s">
        <v>16</v>
      </c>
      <c r="B54" s="13">
        <v>0.07383826966692533</v>
      </c>
      <c r="C54" s="11">
        <v>0.05885163772631893</v>
      </c>
      <c r="D54" s="11">
        <v>0.048932914500924574</v>
      </c>
      <c r="E54" s="10">
        <v>0.05532490948417121</v>
      </c>
      <c r="F54" s="11">
        <v>0.016331056165909883</v>
      </c>
      <c r="G54" s="11">
        <v>0.027675294890751358</v>
      </c>
      <c r="H54" s="11">
        <v>0.032323580526641825</v>
      </c>
      <c r="I54" s="11">
        <v>0.02904982496743969</v>
      </c>
      <c r="J54" s="13">
        <v>0.03687177456170048</v>
      </c>
      <c r="K54" s="11">
        <v>0.04254349150528211</v>
      </c>
      <c r="L54" s="11">
        <v>0.04851299755167037</v>
      </c>
      <c r="M54" s="10">
        <v>0.06711943951963008</v>
      </c>
      <c r="N54" s="14">
        <v>0.06928284551988385</v>
      </c>
      <c r="O54" s="18">
        <v>0.06902568567994383</v>
      </c>
      <c r="P54" s="18">
        <v>0.06783972110085489</v>
      </c>
      <c r="Q54" s="10">
        <v>0.0564212766375486</v>
      </c>
    </row>
    <row r="55" spans="1:17" ht="12.75">
      <c r="A55" s="15" t="s">
        <v>15</v>
      </c>
      <c r="B55" s="13">
        <v>0.042565338928018816</v>
      </c>
      <c r="C55" s="11">
        <v>0.05067933269725574</v>
      </c>
      <c r="D55" s="11">
        <v>0.04581142659925881</v>
      </c>
      <c r="E55" s="10">
        <v>0.042448368645365685</v>
      </c>
      <c r="F55" s="11">
        <v>0.003673394711403458</v>
      </c>
      <c r="G55" s="11">
        <v>-0.0012347343712598461</v>
      </c>
      <c r="H55" s="11">
        <v>-0.007228225200145227</v>
      </c>
      <c r="I55" s="11">
        <v>-0.0009415023375189609</v>
      </c>
      <c r="J55" s="13">
        <v>0.028733595657404545</v>
      </c>
      <c r="K55" s="11">
        <v>0.034782162498631725</v>
      </c>
      <c r="L55" s="11">
        <v>0.04886861846465285</v>
      </c>
      <c r="M55" s="10">
        <v>0.056542218636282705</v>
      </c>
      <c r="N55" s="14">
        <v>0.04634594579529699</v>
      </c>
      <c r="O55" s="18">
        <v>0.040287708482674246</v>
      </c>
      <c r="P55" s="18">
        <v>0.03817002166657602</v>
      </c>
      <c r="Q55" s="10">
        <v>0.034662049295550904</v>
      </c>
    </row>
    <row r="56" spans="1:17" ht="6" customHeight="1">
      <c r="A56" s="15"/>
      <c r="B56" s="17"/>
      <c r="C56" s="15"/>
      <c r="D56" s="15"/>
      <c r="E56" s="16"/>
      <c r="J56" s="17"/>
      <c r="K56" s="15"/>
      <c r="L56" s="15"/>
      <c r="M56" s="16"/>
      <c r="Q56" s="16"/>
    </row>
    <row r="57" spans="1:17" ht="12.75">
      <c r="A57" s="15" t="s">
        <v>14</v>
      </c>
      <c r="B57" s="13">
        <v>-0.018238039048615474</v>
      </c>
      <c r="C57" s="11">
        <v>-0.01804905168973529</v>
      </c>
      <c r="D57" s="11">
        <v>-0.013121858188561984</v>
      </c>
      <c r="E57" s="10">
        <v>-0.0100171108662955</v>
      </c>
      <c r="F57" s="11">
        <v>-0.006485559597253737</v>
      </c>
      <c r="G57" s="11">
        <v>-0.003450202146526878</v>
      </c>
      <c r="H57" s="11">
        <v>-0.005619641161080059</v>
      </c>
      <c r="I57" s="11">
        <v>0.0038053288928216423</v>
      </c>
      <c r="J57" s="13">
        <v>0.001365085703011373</v>
      </c>
      <c r="K57" s="11">
        <v>0.005469632033861378</v>
      </c>
      <c r="L57" s="11">
        <v>0.012594505315234381</v>
      </c>
      <c r="M57" s="10">
        <v>0.01104875246518249</v>
      </c>
      <c r="N57" s="12">
        <v>0.023642699524718022</v>
      </c>
      <c r="O57" s="11">
        <v>0.020842449173286322</v>
      </c>
      <c r="P57" s="11">
        <v>0.021001370168012734</v>
      </c>
      <c r="Q57" s="10">
        <v>0.01996495854284676</v>
      </c>
    </row>
    <row r="58" spans="1:17" ht="12.75">
      <c r="A58" s="15" t="s">
        <v>13</v>
      </c>
      <c r="B58" s="13">
        <v>-0.011757409188213783</v>
      </c>
      <c r="C58" s="14">
        <v>-0.013983167757041148</v>
      </c>
      <c r="D58" s="11">
        <v>-0.019890356907846792</v>
      </c>
      <c r="E58" s="10">
        <v>-0.031344779914628355</v>
      </c>
      <c r="F58" s="11">
        <v>-0.022365111998537107</v>
      </c>
      <c r="G58" s="11">
        <v>-0.023888882534243025</v>
      </c>
      <c r="H58" s="11">
        <v>-0.04527497921070944</v>
      </c>
      <c r="I58" s="11">
        <v>-0.011575747387786819</v>
      </c>
      <c r="J58" s="13">
        <v>-0.007134626720391446</v>
      </c>
      <c r="K58" s="11">
        <v>0.003035831863919516</v>
      </c>
      <c r="L58" s="11">
        <v>0.03389000259130485</v>
      </c>
      <c r="M58" s="10">
        <v>0.010454659082470131</v>
      </c>
      <c r="N58" s="12">
        <v>0.03315374384953632</v>
      </c>
      <c r="O58" s="11">
        <v>0.038461602999391796</v>
      </c>
      <c r="P58" s="11">
        <v>0.042729155207514295</v>
      </c>
      <c r="Q58" s="10">
        <v>0.047462524041968095</v>
      </c>
    </row>
    <row r="59" spans="1:17" ht="12.75">
      <c r="A59" s="15" t="s">
        <v>12</v>
      </c>
      <c r="B59" s="13">
        <v>-0.04015810717350498</v>
      </c>
      <c r="C59" s="14">
        <v>-0.023816124930191248</v>
      </c>
      <c r="D59" s="11">
        <v>-0.019420084842739594</v>
      </c>
      <c r="E59" s="10">
        <v>-0.03698347881023947</v>
      </c>
      <c r="F59" s="11">
        <v>-0.030233745165701906</v>
      </c>
      <c r="G59" s="11">
        <v>-0.053030320630895314</v>
      </c>
      <c r="H59" s="11">
        <v>-0.0652532835423878</v>
      </c>
      <c r="I59" s="11">
        <v>-0.05720593913037954</v>
      </c>
      <c r="J59" s="13">
        <v>-0.044973519839143175</v>
      </c>
      <c r="K59" s="11">
        <v>-0.03789417112155282</v>
      </c>
      <c r="L59" s="11">
        <v>-0.03643750898211167</v>
      </c>
      <c r="M59" s="10">
        <v>-0.036402588483384846</v>
      </c>
      <c r="N59" s="12">
        <v>-0.0317524425233373</v>
      </c>
      <c r="O59" s="11">
        <v>-0.030963512589481</v>
      </c>
      <c r="P59" s="11">
        <v>-0.017963025268590484</v>
      </c>
      <c r="Q59" s="10">
        <v>-0.004396745983056525</v>
      </c>
    </row>
    <row r="60" spans="1:17" ht="12.75">
      <c r="A60" s="9" t="s">
        <v>11</v>
      </c>
      <c r="B60" s="7">
        <v>-0.0172679645772137</v>
      </c>
      <c r="C60" s="8">
        <v>-0.01835651732106578</v>
      </c>
      <c r="D60" s="5">
        <v>-0.010796622623198162</v>
      </c>
      <c r="E60" s="4">
        <v>-0.0018018162614436772</v>
      </c>
      <c r="F60" s="5">
        <v>-6.877801388972943E-05</v>
      </c>
      <c r="G60" s="5">
        <v>0.006985074158151786</v>
      </c>
      <c r="H60" s="5">
        <v>0.010435779962172173</v>
      </c>
      <c r="I60" s="5">
        <v>0.01410728146652291</v>
      </c>
      <c r="J60" s="7">
        <v>0.008345519318914085</v>
      </c>
      <c r="K60" s="5">
        <v>0.01062278747753312</v>
      </c>
      <c r="L60" s="5">
        <v>0.012948336331821082</v>
      </c>
      <c r="M60" s="4">
        <v>0.016029587246507087</v>
      </c>
      <c r="N60" s="6">
        <v>0.02713748360841008</v>
      </c>
      <c r="O60" s="5">
        <v>0.022043540395333877</v>
      </c>
      <c r="P60" s="5">
        <v>0.019914267866442993</v>
      </c>
      <c r="Q60" s="4">
        <v>0.016084220792972125</v>
      </c>
    </row>
    <row r="61" spans="1:74" ht="12.75">
      <c r="A61" s="3" t="s">
        <v>10</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1:74" ht="12.75">
      <c r="A62" s="3" t="s">
        <v>9</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1:74" ht="12.75">
      <c r="A63" s="3" t="s">
        <v>8</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1:74" ht="12.75">
      <c r="A64" s="3" t="s">
        <v>7</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1:74" ht="12.75" customHeight="1">
      <c r="A65" s="3" t="s">
        <v>6</v>
      </c>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1:74" ht="12.75">
      <c r="A66" s="3" t="s">
        <v>5</v>
      </c>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row>
    <row r="67" spans="1:74" ht="12.75" customHeight="1">
      <c r="A67" s="3" t="s">
        <v>4</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ht="12.75" customHeight="1">
      <c r="A68" s="3" t="s">
        <v>3</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row>
    <row r="69" spans="1:74" ht="12.75" customHeight="1">
      <c r="A69" s="3" t="s">
        <v>2</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row>
    <row r="70" spans="1:74" ht="12.75">
      <c r="A70" s="3" t="s">
        <v>1</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row>
    <row r="71" spans="1:74" ht="12.75">
      <c r="A71" s="2" t="s">
        <v>0</v>
      </c>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row>
  </sheetData>
  <sheetProtection/>
  <mergeCells count="2">
    <mergeCell ref="B1:Q1"/>
    <mergeCell ref="B2:Q2"/>
  </mergeCells>
  <printOptions horizontalCentered="1" verticalCentered="1"/>
  <pageMargins left="0" right="0" top="0" bottom="0" header="0" footer="0"/>
  <pageSetup fitToHeight="1" fitToWidth="1" horizontalDpi="600" verticalDpi="600"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Chen</dc:creator>
  <cp:keywords/>
  <dc:description/>
  <cp:lastModifiedBy>Amy Chen</cp:lastModifiedBy>
  <dcterms:created xsi:type="dcterms:W3CDTF">2016-04-11T15:31:02Z</dcterms:created>
  <dcterms:modified xsi:type="dcterms:W3CDTF">2016-04-11T15:31:16Z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Martha Yeh</vt:lpwstr>
  </property>
  <property fmtid="{D5CDD505-2E9C-101B-9397-08002B2CF9AE}" pid="4" name="display_urn:schemas-microsoft-com:office:office#Auth">
    <vt:lpwstr>Martha Yeh</vt:lpwstr>
  </property>
</Properties>
</file>