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915" windowHeight="13095" activeTab="0"/>
  </bookViews>
  <sheets>
    <sheet name="BEATab4" sheetId="1" r:id="rId1"/>
  </sheets>
  <externalReferences>
    <externalReference r:id="rId4"/>
  </externalReferences>
  <definedNames>
    <definedName name="_xlnm.Print_Area" localSheetId="0">'BEATab4'!$A$1:$Q$71</definedName>
  </definedNames>
  <calcPr fullCalcOnLoad="1"/>
</workbook>
</file>

<file path=xl/sharedStrings.xml><?xml version="1.0" encoding="utf-8"?>
<sst xmlns="http://schemas.openxmlformats.org/spreadsheetml/2006/main" count="97" uniqueCount="70">
  <si>
    <t>Data extracts prepared by the Maryland Department of Planning, Planning Data Services, March 2016, from BEA Table SQ5.</t>
  </si>
  <si>
    <t xml:space="preserve">    (NA) Data not available for this quarter.</t>
  </si>
  <si>
    <t>8/ Proprietors' income includes the inventory valuation adjustment and the capital consumption adjustment.</t>
  </si>
  <si>
    <t>7/ Includes actual employer contributions and actuarially imputed employer contributions to reflect benefits accrued by defined benefit pension plan participants through service to employers in the current period.</t>
  </si>
  <si>
    <t>6/ Rental income of persons includes the capital consumption adjustment.</t>
  </si>
  <si>
    <t>5/ The adjustment for residence is the net inflow of the earnings of interarea commuters. For the United States, it consists of adjustments for border workers and US residents employed by international organizations and foreign embassies.</t>
  </si>
  <si>
    <t xml:space="preserve">    are subtractions in the calculation of net earnings by place of residence and all of the income measures.</t>
  </si>
  <si>
    <t>4/ Employer contributions for government social insurance are included in earnings by industry and earnings by place of work, but they are excluded from net earnings by place of residence and personal income. Employee and self-employed contributions</t>
  </si>
  <si>
    <t>3/ Per capita personal income is total personal income divided by total quarterly population estimates.</t>
  </si>
  <si>
    <t>2/ Midquarter population estimates by state are derived by BEA based on unpublished Census Bureau estimates of beginning-of-month population.</t>
  </si>
  <si>
    <t>1/ The estimates of earnings for 1998-2006 are based on the 2002 North American Industry Classification System (NAICS). The estimates for 2007-2010 are based on the 2007 NAICS. The estimates for 2011 forward are based on the 2012 NAICS.</t>
  </si>
  <si>
    <t>2010     State and local</t>
  </si>
  <si>
    <t>2002     Military</t>
  </si>
  <si>
    <t>2001     Federal, civilian</t>
  </si>
  <si>
    <t>2000   Government and government enterprises</t>
  </si>
  <si>
    <t>1900     Other services, except public administration</t>
  </si>
  <si>
    <t>1800     Accommodation and food services</t>
  </si>
  <si>
    <t>1700     Arts, entertainment, and recreation</t>
  </si>
  <si>
    <t>1600     Health care and social assistance</t>
  </si>
  <si>
    <t>1500     Educational services</t>
  </si>
  <si>
    <t>1400     Administrative and waste services</t>
  </si>
  <si>
    <t>1300     Management of companies and enterprises</t>
  </si>
  <si>
    <t>1200     Professional and technical services</t>
  </si>
  <si>
    <t>1100     Real estate and rental and leasing</t>
  </si>
  <si>
    <t>1000     Finance and insurance</t>
  </si>
  <si>
    <t xml:space="preserve">  900     Information</t>
  </si>
  <si>
    <t xml:space="preserve">  800     Transportation and warehousing</t>
  </si>
  <si>
    <t xml:space="preserve">  700     Retail trade</t>
  </si>
  <si>
    <t xml:space="preserve">  600     Wholesale trade</t>
  </si>
  <si>
    <t xml:space="preserve">  530         Nondurable goods</t>
  </si>
  <si>
    <t xml:space="preserve">  510         Durable goods</t>
  </si>
  <si>
    <t xml:space="preserve">  500     Manufacturing</t>
  </si>
  <si>
    <t xml:space="preserve">  400     Construction</t>
  </si>
  <si>
    <t xml:space="preserve">  300     Utilities</t>
  </si>
  <si>
    <t xml:space="preserve">  200     Mining</t>
  </si>
  <si>
    <t xml:space="preserve">  100     Forestry, fishing, related activities, and other</t>
  </si>
  <si>
    <t xml:space="preserve">  090   Private earnings</t>
  </si>
  <si>
    <t xml:space="preserve">  082 Nonfarm earnings</t>
  </si>
  <si>
    <t xml:space="preserve">  081 Farm earnings</t>
  </si>
  <si>
    <t>EARNINGS BY INDUSTRY</t>
  </si>
  <si>
    <t>072   Nonfarm proprietors' income</t>
  </si>
  <si>
    <t>071 Farm proprietors' income</t>
  </si>
  <si>
    <t>070 Proprietors' income 8/</t>
  </si>
  <si>
    <t>062  Employer contributions for government social insurance</t>
  </si>
  <si>
    <t>061  Employer contributions for employee pension and insurance funds 7/</t>
  </si>
  <si>
    <t>060 Supplements to wages and salaries</t>
  </si>
  <si>
    <t>050 Wage and salary disbursements</t>
  </si>
  <si>
    <t>EARNINGS BY PLACE OF WORK</t>
  </si>
  <si>
    <t>047 plus: Personal current transfer receipts</t>
  </si>
  <si>
    <t>046 plus: Dividends, interest, and rent 6/</t>
  </si>
  <si>
    <t>045 equals: Net earnings by place of residence</t>
  </si>
  <si>
    <t>042 plus: Adjustment for residence 5/</t>
  </si>
  <si>
    <t>038  Employer contributions for government social insurance</t>
  </si>
  <si>
    <t>037  Employee and self-employed contributions for govt social insurance</t>
  </si>
  <si>
    <t>036 less: Contributions for government social insurance 4/</t>
  </si>
  <si>
    <t>035 Earnings by place of work</t>
  </si>
  <si>
    <t>DERIVATION OF TOTAL PERSONAL INCOME</t>
  </si>
  <si>
    <t xml:space="preserve"> 030 Per capita personal income (dollars) 3/</t>
  </si>
  <si>
    <t xml:space="preserve"> 020 Population (midperiod, persons) 2/</t>
  </si>
  <si>
    <t xml:space="preserve"> 010 Personal income</t>
  </si>
  <si>
    <t>INCOME BY PLACE OF RESIDENCE</t>
  </si>
  <si>
    <t>---------</t>
  </si>
  <si>
    <t>---------------------------------------------</t>
  </si>
  <si>
    <t>4th Q</t>
  </si>
  <si>
    <t>3rd Q</t>
  </si>
  <si>
    <t>2nd Q</t>
  </si>
  <si>
    <t>1st Q</t>
  </si>
  <si>
    <t>LINE NUMBER AND TITLE</t>
  </si>
  <si>
    <t>(Millions of 2009$, seasonally adjusted at annual rates) /1</t>
  </si>
  <si>
    <r>
      <t xml:space="preserve">TABLE 4.  QUARTERLY PERSONAL INCOME FOR  </t>
    </r>
    <r>
      <rPr>
        <b/>
        <sz val="10"/>
        <color indexed="10"/>
        <rFont val="Arial"/>
        <family val="2"/>
      </rPr>
      <t>MARYLAND</t>
    </r>
    <r>
      <rPr>
        <b/>
        <sz val="10"/>
        <rFont val="Arial"/>
        <family val="2"/>
      </rPr>
      <t xml:space="preserve">, BY MAJOR SOURCE AND EARNINGS BY INDUSTRY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</si>
</sst>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s>
  <fonts count="42">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i/>
      <sz val="10"/>
      <name val="Arial"/>
      <family val="2"/>
    </font>
    <font>
      <b/>
      <sz val="10"/>
      <name val="Arial"/>
      <family val="2"/>
    </font>
    <font>
      <b/>
      <sz val="10"/>
      <color indexed="8"/>
      <name val="Arial"/>
      <family val="2"/>
    </font>
    <font>
      <b/>
      <sz val="10"/>
      <color indexed="10"/>
      <name val="Arial"/>
      <family val="2"/>
    </font>
    <font>
      <b/>
      <sz val="18"/>
      <name val="Arial"/>
      <family val="2"/>
    </font>
    <font>
      <b/>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s>
  <cellStyleXfs count="7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25" fillId="0" borderId="0" applyFont="0" applyFill="0" applyBorder="0" applyAlignment="0" applyProtection="0"/>
    <xf numFmtId="3" fontId="0"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30" fillId="0" borderId="0" applyNumberFormat="0" applyFill="0" applyBorder="0" applyAlignment="0" applyProtection="0"/>
    <xf numFmtId="2" fontId="0" fillId="0" borderId="0" applyFon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23" fillId="0" borderId="0" applyNumberFormat="0" applyFont="0" applyFill="0" applyAlignment="0" applyProtection="0"/>
    <xf numFmtId="0" fontId="33" fillId="0" borderId="4" applyNumberFormat="0" applyFill="0" applyAlignment="0" applyProtection="0"/>
    <xf numFmtId="0" fontId="24" fillId="0" borderId="0" applyNumberFormat="0" applyFon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25" fillId="32" borderId="7" applyNumberFormat="0" applyFont="0" applyAlignment="0" applyProtection="0"/>
    <xf numFmtId="0" fontId="38" fillId="27" borderId="8" applyNumberFormat="0" applyAlignment="0" applyProtection="0"/>
    <xf numFmtId="9" fontId="25" fillId="0" borderId="0" applyFon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0" fillId="0" borderId="10" applyNumberFormat="0" applyFont="0" applyBorder="0" applyAlignment="0" applyProtection="0"/>
    <xf numFmtId="0" fontId="41" fillId="0" borderId="0" applyNumberFormat="0" applyFill="0" applyBorder="0" applyAlignment="0" applyProtection="0"/>
  </cellStyleXfs>
  <cellXfs count="36">
    <xf numFmtId="0" fontId="0" fillId="0" borderId="0" xfId="0" applyAlignment="1">
      <alignment/>
    </xf>
    <xf numFmtId="0" fontId="0" fillId="0" borderId="0" xfId="0" applyFill="1" applyAlignment="1">
      <alignment/>
    </xf>
    <xf numFmtId="0" fontId="0" fillId="0" borderId="0" xfId="61" applyAlignment="1">
      <alignment/>
      <protection/>
    </xf>
    <xf numFmtId="0" fontId="18" fillId="0" borderId="0" xfId="61" applyFont="1" applyFill="1" applyAlignment="1">
      <alignment/>
      <protection/>
    </xf>
    <xf numFmtId="0" fontId="19" fillId="0" borderId="0" xfId="61" applyFont="1" applyAlignment="1">
      <alignment/>
      <protection/>
    </xf>
    <xf numFmtId="3" fontId="0" fillId="0" borderId="11" xfId="0" applyNumberFormat="1" applyBorder="1" applyAlignment="1">
      <alignment/>
    </xf>
    <xf numFmtId="3" fontId="0" fillId="0" borderId="12" xfId="0" applyNumberFormat="1" applyBorder="1" applyAlignment="1">
      <alignment/>
    </xf>
    <xf numFmtId="3" fontId="0" fillId="0" borderId="13" xfId="0" applyNumberFormat="1" applyBorder="1" applyAlignment="1">
      <alignment/>
    </xf>
    <xf numFmtId="0" fontId="0" fillId="0" borderId="12" xfId="61" applyBorder="1">
      <alignment/>
      <protection/>
    </xf>
    <xf numFmtId="3" fontId="0" fillId="0" borderId="14" xfId="0" applyNumberFormat="1" applyBorder="1" applyAlignment="1">
      <alignment/>
    </xf>
    <xf numFmtId="3" fontId="0" fillId="0" borderId="0" xfId="0" applyNumberFormat="1" applyBorder="1" applyAlignment="1">
      <alignment/>
    </xf>
    <xf numFmtId="3" fontId="0" fillId="0" borderId="15" xfId="0" applyNumberFormat="1" applyBorder="1" applyAlignment="1">
      <alignment/>
    </xf>
    <xf numFmtId="3" fontId="0" fillId="0" borderId="0" xfId="42" applyNumberFormat="1" applyFont="1" applyBorder="1" applyAlignment="1">
      <alignment/>
    </xf>
    <xf numFmtId="0" fontId="0" fillId="0" borderId="0" xfId="61" applyBorder="1">
      <alignment/>
      <protection/>
    </xf>
    <xf numFmtId="0" fontId="0" fillId="0" borderId="14" xfId="0" applyBorder="1" applyAlignment="1">
      <alignment/>
    </xf>
    <xf numFmtId="0" fontId="0" fillId="0" borderId="0" xfId="0" applyBorder="1" applyAlignment="1">
      <alignment/>
    </xf>
    <xf numFmtId="0" fontId="0" fillId="0" borderId="15" xfId="0" applyBorder="1" applyAlignment="1">
      <alignment/>
    </xf>
    <xf numFmtId="3" fontId="0" fillId="0" borderId="0" xfId="0" applyNumberFormat="1" applyAlignment="1">
      <alignment/>
    </xf>
    <xf numFmtId="0" fontId="0" fillId="0" borderId="0" xfId="61" applyFont="1" applyBorder="1">
      <alignment/>
      <protection/>
    </xf>
    <xf numFmtId="0" fontId="20" fillId="0" borderId="0" xfId="61" applyFont="1" applyFill="1" applyBorder="1">
      <alignment/>
      <protection/>
    </xf>
    <xf numFmtId="0" fontId="0" fillId="0" borderId="0" xfId="61" applyFill="1" applyBorder="1">
      <alignment/>
      <protection/>
    </xf>
    <xf numFmtId="0" fontId="0" fillId="0" borderId="0" xfId="61">
      <alignment/>
      <protection/>
    </xf>
    <xf numFmtId="0" fontId="21" fillId="0" borderId="0" xfId="61" applyFont="1" applyFill="1" applyBorder="1">
      <alignment/>
      <protection/>
    </xf>
    <xf numFmtId="0" fontId="18" fillId="0" borderId="14" xfId="0" applyFont="1" applyFill="1" applyBorder="1" applyAlignment="1">
      <alignment horizontal="right"/>
    </xf>
    <xf numFmtId="0" fontId="18" fillId="0" borderId="0" xfId="0" applyFont="1" applyFill="1" applyBorder="1" applyAlignment="1">
      <alignment horizontal="right"/>
    </xf>
    <xf numFmtId="0" fontId="18" fillId="0" borderId="15" xfId="0" applyFont="1" applyFill="1" applyBorder="1" applyAlignment="1">
      <alignment horizontal="right"/>
    </xf>
    <xf numFmtId="0" fontId="18" fillId="0" borderId="0" xfId="61" applyFont="1" applyFill="1" applyBorder="1">
      <alignment/>
      <protection/>
    </xf>
    <xf numFmtId="3" fontId="18" fillId="0" borderId="0" xfId="0" applyNumberFormat="1" applyFont="1" applyFill="1" applyBorder="1" applyAlignment="1">
      <alignment horizontal="right"/>
    </xf>
    <xf numFmtId="3" fontId="18" fillId="0" borderId="14" xfId="0" applyNumberFormat="1" applyFont="1" applyFill="1" applyBorder="1" applyAlignment="1">
      <alignment horizontal="right"/>
    </xf>
    <xf numFmtId="0" fontId="18" fillId="0" borderId="14" xfId="0" applyFont="1" applyFill="1" applyBorder="1" applyAlignment="1">
      <alignment/>
    </xf>
    <xf numFmtId="0" fontId="18" fillId="0" borderId="0" xfId="0" applyFont="1" applyFill="1" applyBorder="1" applyAlignment="1">
      <alignment/>
    </xf>
    <xf numFmtId="0" fontId="18" fillId="0" borderId="15" xfId="0" applyFont="1" applyFill="1" applyBorder="1" applyAlignment="1">
      <alignment/>
    </xf>
    <xf numFmtId="0" fontId="18" fillId="0" borderId="0" xfId="0" applyFont="1" applyFill="1" applyAlignment="1">
      <alignment/>
    </xf>
    <xf numFmtId="0" fontId="21" fillId="0" borderId="0" xfId="0" applyFont="1" applyFill="1" applyBorder="1" applyAlignment="1">
      <alignment horizontal="center"/>
    </xf>
    <xf numFmtId="0" fontId="0" fillId="0" borderId="0" xfId="0" applyAlignment="1">
      <alignment/>
    </xf>
    <xf numFmtId="0" fontId="20" fillId="0" borderId="0" xfId="0" applyFont="1" applyAlignment="1">
      <alignment horizont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Good" xfId="51"/>
    <cellStyle name="Heading 1" xfId="52"/>
    <cellStyle name="Heading 1 2" xfId="53"/>
    <cellStyle name="Heading 2" xfId="54"/>
    <cellStyle name="Heading 2 2" xfId="55"/>
    <cellStyle name="Heading 3" xfId="56"/>
    <cellStyle name="Heading 4" xfId="57"/>
    <cellStyle name="Input" xfId="58"/>
    <cellStyle name="Linked Cell" xfId="59"/>
    <cellStyle name="Neutral" xfId="60"/>
    <cellStyle name="Normal 2" xfId="61"/>
    <cellStyle name="Normal 3" xfId="62"/>
    <cellStyle name="Note" xfId="63"/>
    <cellStyle name="Output" xfId="64"/>
    <cellStyle name="Percent" xfId="65"/>
    <cellStyle name="Percent 2" xfId="66"/>
    <cellStyle name="Title" xfId="67"/>
    <cellStyle name="Total" xfId="68"/>
    <cellStyle name="Total 2"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ables3_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5MD_1990-2015IV"/>
      <sheetName val="SQ05MD_1969-1997"/>
      <sheetName val="SQ35MD_1969-2015IV"/>
      <sheetName val="SQ35MD_PctChg"/>
    </sheetNames>
    <sheetDataSet>
      <sheetData sheetId="0">
        <row r="54">
          <cell r="CN54">
            <v>5874839</v>
          </cell>
          <cell r="CO54">
            <v>5885864</v>
          </cell>
          <cell r="CP54">
            <v>5898695</v>
          </cell>
          <cell r="CQ54">
            <v>5911505</v>
          </cell>
          <cell r="CR54">
            <v>5922117</v>
          </cell>
          <cell r="CS54">
            <v>5932762</v>
          </cell>
          <cell r="CT54">
            <v>5944170</v>
          </cell>
          <cell r="CU54">
            <v>5954787</v>
          </cell>
          <cell r="CV54">
            <v>5963115</v>
          </cell>
          <cell r="CW54">
            <v>5971617</v>
          </cell>
          <cell r="CX54">
            <v>5981884</v>
          </cell>
          <cell r="CY54">
            <v>5992014</v>
          </cell>
        </row>
        <row r="55">
          <cell r="CN55">
            <v>49966</v>
          </cell>
          <cell r="CO55">
            <v>49894</v>
          </cell>
          <cell r="CP55">
            <v>49829</v>
          </cell>
          <cell r="CQ55">
            <v>50340</v>
          </cell>
          <cell r="CR55">
            <v>48882</v>
          </cell>
          <cell r="CS55">
            <v>48955</v>
          </cell>
          <cell r="CT55">
            <v>48745</v>
          </cell>
          <cell r="CU55">
            <v>48815</v>
          </cell>
          <cell r="CV55">
            <v>49096</v>
          </cell>
          <cell r="CW55">
            <v>49515</v>
          </cell>
          <cell r="CX55">
            <v>49777</v>
          </cell>
          <cell r="CY55">
            <v>50199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V82"/>
  <sheetViews>
    <sheetView tabSelected="1" zoomScalePageLayoutView="0" workbookViewId="0" topLeftCell="A1">
      <selection activeCell="A1" sqref="A1"/>
    </sheetView>
  </sheetViews>
  <sheetFormatPr defaultColWidth="9.140625" defaultRowHeight="12.75"/>
  <cols>
    <col min="1" max="1" width="62.00390625" style="0" customWidth="1"/>
    <col min="2" max="3" width="9.140625" style="0" customWidth="1"/>
    <col min="4" max="16" width="8.8515625" style="0" customWidth="1"/>
    <col min="17" max="17" width="9.28125" style="0" customWidth="1"/>
  </cols>
  <sheetData>
    <row r="1" spans="2:17" ht="12.75">
      <c r="B1" s="35" t="s">
        <v>69</v>
      </c>
      <c r="C1" s="34"/>
      <c r="D1" s="34"/>
      <c r="E1" s="34"/>
      <c r="F1" s="34"/>
      <c r="G1" s="34"/>
      <c r="H1" s="34"/>
      <c r="I1" s="34"/>
      <c r="J1" s="34"/>
      <c r="K1" s="34"/>
      <c r="L1" s="34"/>
      <c r="M1" s="34"/>
      <c r="N1" s="34"/>
      <c r="O1" s="34"/>
      <c r="P1" s="34"/>
      <c r="Q1" s="34"/>
    </row>
    <row r="2" spans="2:17" ht="12.75">
      <c r="B2" s="35" t="s">
        <v>68</v>
      </c>
      <c r="C2" s="34"/>
      <c r="D2" s="34"/>
      <c r="E2" s="34"/>
      <c r="F2" s="34"/>
      <c r="G2" s="34"/>
      <c r="H2" s="34"/>
      <c r="I2" s="34"/>
      <c r="J2" s="34"/>
      <c r="K2" s="34"/>
      <c r="L2" s="34"/>
      <c r="M2" s="34"/>
      <c r="N2" s="34"/>
      <c r="O2" s="34"/>
      <c r="P2" s="34"/>
      <c r="Q2" s="34"/>
    </row>
    <row r="3" ht="12.75">
      <c r="A3" s="33"/>
    </row>
    <row r="4" spans="1:17" ht="12.75">
      <c r="A4" s="32"/>
      <c r="B4" s="31">
        <v>2012</v>
      </c>
      <c r="C4" s="30">
        <v>2012</v>
      </c>
      <c r="D4" s="30">
        <v>2012</v>
      </c>
      <c r="E4" s="29">
        <v>2012</v>
      </c>
      <c r="F4" s="30">
        <v>2013</v>
      </c>
      <c r="G4" s="30">
        <v>2013</v>
      </c>
      <c r="H4" s="30">
        <v>2013</v>
      </c>
      <c r="I4" s="30">
        <v>2013</v>
      </c>
      <c r="J4" s="31">
        <v>2014</v>
      </c>
      <c r="K4" s="30">
        <v>2014</v>
      </c>
      <c r="L4" s="30">
        <v>2014</v>
      </c>
      <c r="M4" s="29">
        <v>2014</v>
      </c>
      <c r="N4" s="30">
        <v>2015</v>
      </c>
      <c r="O4" s="30">
        <v>2015</v>
      </c>
      <c r="P4" s="30">
        <v>2015</v>
      </c>
      <c r="Q4" s="29">
        <v>2015</v>
      </c>
    </row>
    <row r="5" spans="1:17" ht="12.75">
      <c r="A5" s="26" t="s">
        <v>67</v>
      </c>
      <c r="B5" s="25" t="s">
        <v>66</v>
      </c>
      <c r="C5" s="27" t="s">
        <v>65</v>
      </c>
      <c r="D5" s="24" t="s">
        <v>64</v>
      </c>
      <c r="E5" s="28" t="s">
        <v>63</v>
      </c>
      <c r="F5" s="24" t="s">
        <v>66</v>
      </c>
      <c r="G5" s="27" t="s">
        <v>65</v>
      </c>
      <c r="H5" s="24" t="s">
        <v>64</v>
      </c>
      <c r="I5" s="27" t="s">
        <v>63</v>
      </c>
      <c r="J5" s="25" t="s">
        <v>66</v>
      </c>
      <c r="K5" s="27" t="s">
        <v>65</v>
      </c>
      <c r="L5" s="24" t="s">
        <v>64</v>
      </c>
      <c r="M5" s="23" t="s">
        <v>63</v>
      </c>
      <c r="N5" s="24" t="s">
        <v>66</v>
      </c>
      <c r="O5" s="27" t="s">
        <v>65</v>
      </c>
      <c r="P5" s="24" t="s">
        <v>64</v>
      </c>
      <c r="Q5" s="23" t="s">
        <v>63</v>
      </c>
    </row>
    <row r="6" spans="1:17" ht="12.75">
      <c r="A6" s="26" t="s">
        <v>62</v>
      </c>
      <c r="B6" s="25" t="s">
        <v>61</v>
      </c>
      <c r="C6" s="24" t="s">
        <v>61</v>
      </c>
      <c r="D6" s="24" t="s">
        <v>61</v>
      </c>
      <c r="E6" s="23" t="s">
        <v>61</v>
      </c>
      <c r="F6" s="24" t="s">
        <v>61</v>
      </c>
      <c r="G6" s="24" t="s">
        <v>61</v>
      </c>
      <c r="H6" s="24" t="s">
        <v>61</v>
      </c>
      <c r="I6" s="24" t="s">
        <v>61</v>
      </c>
      <c r="J6" s="25" t="s">
        <v>61</v>
      </c>
      <c r="K6" s="24" t="s">
        <v>61</v>
      </c>
      <c r="L6" s="24" t="s">
        <v>61</v>
      </c>
      <c r="M6" s="23" t="s">
        <v>61</v>
      </c>
      <c r="N6" s="24" t="s">
        <v>61</v>
      </c>
      <c r="O6" s="24" t="s">
        <v>61</v>
      </c>
      <c r="P6" s="24" t="s">
        <v>61</v>
      </c>
      <c r="Q6" s="23" t="s">
        <v>61</v>
      </c>
    </row>
    <row r="7" spans="1:17" ht="12.75">
      <c r="A7" s="22" t="s">
        <v>60</v>
      </c>
      <c r="B7" s="16"/>
      <c r="C7" s="15"/>
      <c r="D7" s="15"/>
      <c r="E7" s="14"/>
      <c r="F7" s="15"/>
      <c r="G7" s="15"/>
      <c r="H7" s="15"/>
      <c r="I7" s="15"/>
      <c r="J7" s="16"/>
      <c r="K7" s="15"/>
      <c r="L7" s="15"/>
      <c r="M7" s="14"/>
      <c r="N7" s="15"/>
      <c r="Q7" s="14"/>
    </row>
    <row r="8" spans="1:17" ht="12.75">
      <c r="A8" s="21" t="s">
        <v>59</v>
      </c>
      <c r="B8" s="11">
        <v>293543</v>
      </c>
      <c r="C8" s="12">
        <v>293666</v>
      </c>
      <c r="D8" s="10">
        <v>293923</v>
      </c>
      <c r="E8" s="9">
        <v>297587</v>
      </c>
      <c r="F8" s="10">
        <v>289484</v>
      </c>
      <c r="G8" s="10">
        <v>290440</v>
      </c>
      <c r="H8" s="10">
        <v>289747</v>
      </c>
      <c r="I8" s="10">
        <v>290683</v>
      </c>
      <c r="J8" s="11">
        <v>292765</v>
      </c>
      <c r="K8" s="10">
        <v>295683</v>
      </c>
      <c r="L8" s="10">
        <v>297756</v>
      </c>
      <c r="M8" s="9">
        <v>300797</v>
      </c>
      <c r="N8" s="10">
        <v>305042</v>
      </c>
      <c r="O8" s="17">
        <v>307324</v>
      </c>
      <c r="P8" s="17">
        <v>308664</v>
      </c>
      <c r="Q8" s="9">
        <v>311301</v>
      </c>
    </row>
    <row r="9" spans="1:17" ht="12.75">
      <c r="A9" s="21" t="s">
        <v>58</v>
      </c>
      <c r="B9" s="11">
        <f>'[1]SQ5MD_1990-2015IV'!CN54</f>
        <v>5874839</v>
      </c>
      <c r="C9" s="10">
        <f>'[1]SQ5MD_1990-2015IV'!CO54</f>
        <v>5885864</v>
      </c>
      <c r="D9" s="10">
        <f>'[1]SQ5MD_1990-2015IV'!CP54</f>
        <v>5898695</v>
      </c>
      <c r="E9" s="10">
        <f>'[1]SQ5MD_1990-2015IV'!CQ54</f>
        <v>5911505</v>
      </c>
      <c r="F9" s="11">
        <f>'[1]SQ5MD_1990-2015IV'!CR54</f>
        <v>5922117</v>
      </c>
      <c r="G9" s="10">
        <f>'[1]SQ5MD_1990-2015IV'!CS54</f>
        <v>5932762</v>
      </c>
      <c r="H9" s="10">
        <f>'[1]SQ5MD_1990-2015IV'!CT54</f>
        <v>5944170</v>
      </c>
      <c r="I9" s="10">
        <f>'[1]SQ5MD_1990-2015IV'!CU54</f>
        <v>5954787</v>
      </c>
      <c r="J9" s="11">
        <f>'[1]SQ5MD_1990-2015IV'!CV54</f>
        <v>5963115</v>
      </c>
      <c r="K9" s="10">
        <f>'[1]SQ5MD_1990-2015IV'!CW54</f>
        <v>5971617</v>
      </c>
      <c r="L9" s="10">
        <f>'[1]SQ5MD_1990-2015IV'!CX54</f>
        <v>5981884</v>
      </c>
      <c r="M9" s="10">
        <f>'[1]SQ5MD_1990-2015IV'!CY54</f>
        <v>5992014</v>
      </c>
      <c r="N9" s="11">
        <v>5995848</v>
      </c>
      <c r="O9" s="10">
        <v>6002430</v>
      </c>
      <c r="P9" s="10">
        <v>6011126</v>
      </c>
      <c r="Q9" s="9">
        <v>6019750</v>
      </c>
    </row>
    <row r="10" spans="1:17" ht="12.75">
      <c r="A10" s="21" t="s">
        <v>57</v>
      </c>
      <c r="B10" s="11">
        <f>'[1]SQ5MD_1990-2015IV'!CN55</f>
        <v>49966</v>
      </c>
      <c r="C10" s="10">
        <f>'[1]SQ5MD_1990-2015IV'!CO55</f>
        <v>49894</v>
      </c>
      <c r="D10" s="10">
        <f>'[1]SQ5MD_1990-2015IV'!CP55</f>
        <v>49829</v>
      </c>
      <c r="E10" s="10">
        <f>'[1]SQ5MD_1990-2015IV'!CQ55</f>
        <v>50340</v>
      </c>
      <c r="F10" s="11">
        <f>'[1]SQ5MD_1990-2015IV'!CR55</f>
        <v>48882</v>
      </c>
      <c r="G10" s="10">
        <f>'[1]SQ5MD_1990-2015IV'!CS55</f>
        <v>48955</v>
      </c>
      <c r="H10" s="10">
        <f>'[1]SQ5MD_1990-2015IV'!CT55</f>
        <v>48745</v>
      </c>
      <c r="I10" s="10">
        <f>'[1]SQ5MD_1990-2015IV'!CU55</f>
        <v>48815</v>
      </c>
      <c r="J10" s="11">
        <f>'[1]SQ5MD_1990-2015IV'!CV55</f>
        <v>49096</v>
      </c>
      <c r="K10" s="10">
        <f>'[1]SQ5MD_1990-2015IV'!CW55</f>
        <v>49515</v>
      </c>
      <c r="L10" s="10">
        <f>'[1]SQ5MD_1990-2015IV'!CX55</f>
        <v>49777</v>
      </c>
      <c r="M10" s="10">
        <f>'[1]SQ5MD_1990-2015IV'!CY55</f>
        <v>50199</v>
      </c>
      <c r="N10" s="11">
        <v>50875</v>
      </c>
      <c r="O10" s="10">
        <v>51200</v>
      </c>
      <c r="P10" s="10">
        <v>51349</v>
      </c>
      <c r="Q10" s="9">
        <v>51713</v>
      </c>
    </row>
    <row r="11" spans="1:17" ht="6" customHeight="1">
      <c r="A11" s="20"/>
      <c r="B11" s="16"/>
      <c r="C11" s="15"/>
      <c r="D11" s="15"/>
      <c r="E11" s="14"/>
      <c r="J11" s="16"/>
      <c r="K11" s="15"/>
      <c r="L11" s="15"/>
      <c r="M11" s="14"/>
      <c r="Q11" s="14"/>
    </row>
    <row r="12" spans="1:17" ht="12.75">
      <c r="A12" s="19" t="s">
        <v>56</v>
      </c>
      <c r="B12" s="16"/>
      <c r="C12" s="15"/>
      <c r="D12" s="15"/>
      <c r="E12" s="14"/>
      <c r="J12" s="16"/>
      <c r="K12" s="15"/>
      <c r="L12" s="15"/>
      <c r="M12" s="14"/>
      <c r="Q12" s="14"/>
    </row>
    <row r="13" spans="1:17" ht="12.75">
      <c r="A13" s="13" t="s">
        <v>55</v>
      </c>
      <c r="B13" s="16">
        <v>197800</v>
      </c>
      <c r="C13" s="15">
        <v>196408</v>
      </c>
      <c r="D13" s="15">
        <v>197046</v>
      </c>
      <c r="E13" s="14">
        <v>197538</v>
      </c>
      <c r="F13" s="15">
        <v>196477</v>
      </c>
      <c r="G13" s="15">
        <v>196859</v>
      </c>
      <c r="H13" s="15">
        <v>195671</v>
      </c>
      <c r="I13" s="15">
        <v>196057</v>
      </c>
      <c r="J13" s="16">
        <v>197695</v>
      </c>
      <c r="K13" s="15">
        <v>199796</v>
      </c>
      <c r="L13" s="15">
        <v>201188</v>
      </c>
      <c r="M13" s="14">
        <v>203554</v>
      </c>
      <c r="N13" s="17">
        <v>205458</v>
      </c>
      <c r="O13" s="17">
        <v>207571</v>
      </c>
      <c r="P13" s="17">
        <v>208541</v>
      </c>
      <c r="Q13" s="9">
        <v>210868</v>
      </c>
    </row>
    <row r="14" spans="1:17" ht="12.75">
      <c r="A14" s="13" t="s">
        <v>54</v>
      </c>
      <c r="B14" s="16">
        <v>19795</v>
      </c>
      <c r="C14" s="15">
        <v>19607</v>
      </c>
      <c r="D14" s="15">
        <v>19676</v>
      </c>
      <c r="E14" s="14">
        <v>19744</v>
      </c>
      <c r="F14" s="15">
        <v>22125</v>
      </c>
      <c r="G14" s="15">
        <v>22176</v>
      </c>
      <c r="H14" s="15">
        <v>21969</v>
      </c>
      <c r="I14" s="15">
        <v>21934</v>
      </c>
      <c r="J14" s="16">
        <v>22160</v>
      </c>
      <c r="K14" s="15">
        <v>22260</v>
      </c>
      <c r="L14" s="15">
        <v>22325</v>
      </c>
      <c r="M14" s="14">
        <v>22492</v>
      </c>
      <c r="N14" s="17">
        <v>22712</v>
      </c>
      <c r="O14" s="17">
        <v>22895</v>
      </c>
      <c r="P14" s="17">
        <v>22938</v>
      </c>
      <c r="Q14" s="9">
        <v>23144</v>
      </c>
    </row>
    <row r="15" spans="1:17" ht="12.75">
      <c r="A15" s="13" t="s">
        <v>53</v>
      </c>
      <c r="B15" s="11">
        <v>8634</v>
      </c>
      <c r="C15" s="10">
        <v>8567</v>
      </c>
      <c r="D15" s="10">
        <v>8646</v>
      </c>
      <c r="E15" s="9">
        <v>8707</v>
      </c>
      <c r="F15" s="10">
        <v>11256</v>
      </c>
      <c r="G15" s="10">
        <v>11337</v>
      </c>
      <c r="H15" s="10">
        <v>11281</v>
      </c>
      <c r="I15" s="10">
        <v>11297</v>
      </c>
      <c r="J15" s="11">
        <v>11517</v>
      </c>
      <c r="K15" s="10">
        <v>11594</v>
      </c>
      <c r="L15" s="10">
        <v>11635</v>
      </c>
      <c r="M15" s="9">
        <v>11726</v>
      </c>
      <c r="N15" s="17">
        <v>11860</v>
      </c>
      <c r="O15" s="17">
        <v>11958</v>
      </c>
      <c r="P15" s="17">
        <v>11980</v>
      </c>
      <c r="Q15" s="9">
        <v>12090</v>
      </c>
    </row>
    <row r="16" spans="1:17" ht="12.75">
      <c r="A16" s="13" t="s">
        <v>52</v>
      </c>
      <c r="B16" s="11">
        <v>11161</v>
      </c>
      <c r="C16" s="10">
        <v>11041</v>
      </c>
      <c r="D16" s="10">
        <v>11030</v>
      </c>
      <c r="E16" s="9">
        <v>11036</v>
      </c>
      <c r="F16" s="10">
        <v>10869</v>
      </c>
      <c r="G16" s="10">
        <v>10838</v>
      </c>
      <c r="H16" s="10">
        <v>10687</v>
      </c>
      <c r="I16" s="10">
        <v>10636</v>
      </c>
      <c r="J16" s="11">
        <v>10643</v>
      </c>
      <c r="K16" s="10">
        <v>10665</v>
      </c>
      <c r="L16" s="10">
        <v>10690</v>
      </c>
      <c r="M16" s="9">
        <v>10765</v>
      </c>
      <c r="N16" s="17">
        <v>10851</v>
      </c>
      <c r="O16" s="17">
        <v>10936</v>
      </c>
      <c r="P16" s="17">
        <v>10958</v>
      </c>
      <c r="Q16" s="9">
        <v>11054</v>
      </c>
    </row>
    <row r="17" spans="1:17" ht="12.75">
      <c r="A17" s="13" t="s">
        <v>51</v>
      </c>
      <c r="B17" s="11">
        <v>21827</v>
      </c>
      <c r="C17" s="10">
        <v>22046</v>
      </c>
      <c r="D17" s="10">
        <v>21827</v>
      </c>
      <c r="E17" s="9">
        <v>22293</v>
      </c>
      <c r="F17" s="10">
        <v>21641</v>
      </c>
      <c r="G17" s="10">
        <v>21906</v>
      </c>
      <c r="H17" s="10">
        <v>21710</v>
      </c>
      <c r="I17" s="10">
        <v>21975</v>
      </c>
      <c r="J17" s="11">
        <v>21064</v>
      </c>
      <c r="K17" s="10">
        <v>20996</v>
      </c>
      <c r="L17" s="10">
        <v>21062</v>
      </c>
      <c r="M17" s="9">
        <v>21280</v>
      </c>
      <c r="N17" s="10">
        <v>21971</v>
      </c>
      <c r="O17" s="17">
        <v>22100</v>
      </c>
      <c r="P17" s="17">
        <v>22144</v>
      </c>
      <c r="Q17" s="9">
        <v>22364</v>
      </c>
    </row>
    <row r="18" spans="1:17" ht="12.75">
      <c r="A18" s="13" t="s">
        <v>50</v>
      </c>
      <c r="B18" s="11">
        <v>199832</v>
      </c>
      <c r="C18" s="10">
        <v>198848</v>
      </c>
      <c r="D18" s="10">
        <v>199197</v>
      </c>
      <c r="E18" s="9">
        <v>200087</v>
      </c>
      <c r="F18" s="10">
        <v>195992</v>
      </c>
      <c r="G18" s="10">
        <v>196590</v>
      </c>
      <c r="H18" s="10">
        <v>195412</v>
      </c>
      <c r="I18" s="10">
        <v>196099</v>
      </c>
      <c r="J18" s="11">
        <v>196598</v>
      </c>
      <c r="K18" s="10">
        <v>198532</v>
      </c>
      <c r="L18" s="10">
        <v>199925</v>
      </c>
      <c r="M18" s="9">
        <v>202343</v>
      </c>
      <c r="N18" s="10">
        <v>204718</v>
      </c>
      <c r="O18" s="17">
        <v>206776</v>
      </c>
      <c r="P18" s="17">
        <v>207747</v>
      </c>
      <c r="Q18" s="9">
        <v>210088</v>
      </c>
    </row>
    <row r="19" spans="1:17" ht="12.75">
      <c r="A19" s="13" t="s">
        <v>49</v>
      </c>
      <c r="B19" s="11">
        <v>55501</v>
      </c>
      <c r="C19" s="10">
        <v>56333</v>
      </c>
      <c r="D19" s="10">
        <v>56164</v>
      </c>
      <c r="E19" s="9">
        <v>58819</v>
      </c>
      <c r="F19" s="10">
        <v>54614</v>
      </c>
      <c r="G19" s="10">
        <v>54692</v>
      </c>
      <c r="H19" s="10">
        <v>54955</v>
      </c>
      <c r="I19" s="10">
        <v>54976</v>
      </c>
      <c r="J19" s="11">
        <v>55880</v>
      </c>
      <c r="K19" s="10">
        <v>56275</v>
      </c>
      <c r="L19" s="10">
        <v>56327</v>
      </c>
      <c r="M19" s="9">
        <v>56886</v>
      </c>
      <c r="N19" s="10">
        <v>57517</v>
      </c>
      <c r="O19" s="17">
        <v>58176</v>
      </c>
      <c r="P19" s="17">
        <v>58629</v>
      </c>
      <c r="Q19" s="9">
        <v>58630</v>
      </c>
    </row>
    <row r="20" spans="1:17" ht="12.75">
      <c r="A20" s="20" t="s">
        <v>48</v>
      </c>
      <c r="B20" s="11">
        <v>38210</v>
      </c>
      <c r="C20" s="10">
        <v>38486</v>
      </c>
      <c r="D20" s="10">
        <v>38563</v>
      </c>
      <c r="E20" s="9">
        <v>38681</v>
      </c>
      <c r="F20" s="10">
        <v>38878</v>
      </c>
      <c r="G20" s="10">
        <v>39158</v>
      </c>
      <c r="H20" s="10">
        <v>39380</v>
      </c>
      <c r="I20" s="10">
        <v>39608</v>
      </c>
      <c r="J20" s="11">
        <v>40287</v>
      </c>
      <c r="K20" s="10">
        <v>40876</v>
      </c>
      <c r="L20" s="10">
        <v>41504</v>
      </c>
      <c r="M20" s="9">
        <v>41568</v>
      </c>
      <c r="N20" s="10">
        <v>42807</v>
      </c>
      <c r="O20" s="17">
        <v>42372</v>
      </c>
      <c r="P20" s="17">
        <v>42288</v>
      </c>
      <c r="Q20" s="9">
        <v>42583</v>
      </c>
    </row>
    <row r="21" spans="1:17" ht="6" customHeight="1">
      <c r="A21" s="20"/>
      <c r="B21" s="16"/>
      <c r="C21" s="15"/>
      <c r="D21" s="15"/>
      <c r="E21" s="14"/>
      <c r="J21" s="16"/>
      <c r="K21" s="15"/>
      <c r="L21" s="15"/>
      <c r="M21" s="14"/>
      <c r="Q21" s="14"/>
    </row>
    <row r="22" spans="1:17" ht="12.75">
      <c r="A22" s="19" t="s">
        <v>47</v>
      </c>
      <c r="B22" s="16"/>
      <c r="C22" s="15"/>
      <c r="D22" s="15"/>
      <c r="E22" s="14"/>
      <c r="J22" s="16"/>
      <c r="K22" s="15"/>
      <c r="L22" s="15"/>
      <c r="M22" s="14"/>
      <c r="Q22" s="14"/>
    </row>
    <row r="23" spans="1:17" ht="12.75">
      <c r="A23" s="13" t="s">
        <v>46</v>
      </c>
      <c r="B23" s="11">
        <v>141024</v>
      </c>
      <c r="C23" s="10">
        <v>139562</v>
      </c>
      <c r="D23" s="10">
        <v>140021</v>
      </c>
      <c r="E23" s="9">
        <v>140576</v>
      </c>
      <c r="F23" s="10">
        <v>139628</v>
      </c>
      <c r="G23" s="10">
        <v>140123</v>
      </c>
      <c r="H23" s="10">
        <v>139036</v>
      </c>
      <c r="I23" s="10">
        <v>139224</v>
      </c>
      <c r="J23" s="11">
        <v>140396</v>
      </c>
      <c r="K23" s="10">
        <v>141591</v>
      </c>
      <c r="L23" s="10">
        <v>142506</v>
      </c>
      <c r="M23" s="9">
        <v>144182</v>
      </c>
      <c r="N23" s="10">
        <v>145387</v>
      </c>
      <c r="O23" s="17">
        <v>147109</v>
      </c>
      <c r="P23" s="17">
        <v>147732</v>
      </c>
      <c r="Q23" s="9">
        <v>149423</v>
      </c>
    </row>
    <row r="24" spans="1:17" ht="12.75">
      <c r="A24" s="13" t="s">
        <v>45</v>
      </c>
      <c r="B24" s="11">
        <v>35196</v>
      </c>
      <c r="C24" s="10">
        <v>34670</v>
      </c>
      <c r="D24" s="10">
        <v>34686</v>
      </c>
      <c r="E24" s="9">
        <v>34404</v>
      </c>
      <c r="F24" s="10">
        <v>34817</v>
      </c>
      <c r="G24" s="10">
        <v>34901</v>
      </c>
      <c r="H24" s="10">
        <v>34849</v>
      </c>
      <c r="I24" s="10">
        <v>35058</v>
      </c>
      <c r="J24" s="11">
        <v>35307</v>
      </c>
      <c r="K24" s="10">
        <v>35715</v>
      </c>
      <c r="L24" s="10">
        <v>35910</v>
      </c>
      <c r="M24" s="9">
        <v>36234</v>
      </c>
      <c r="N24" s="10">
        <v>36685</v>
      </c>
      <c r="O24" s="17">
        <v>36896</v>
      </c>
      <c r="P24" s="17">
        <v>37006</v>
      </c>
      <c r="Q24" s="9">
        <v>37367</v>
      </c>
    </row>
    <row r="25" spans="1:17" ht="12.75">
      <c r="A25" s="18" t="s">
        <v>44</v>
      </c>
      <c r="B25" s="16">
        <v>24035</v>
      </c>
      <c r="C25" s="15">
        <v>23629</v>
      </c>
      <c r="D25" s="15">
        <v>23656</v>
      </c>
      <c r="E25" s="14">
        <v>23368</v>
      </c>
      <c r="F25" s="15">
        <v>23948</v>
      </c>
      <c r="G25" s="15">
        <v>24063</v>
      </c>
      <c r="H25" s="15">
        <v>24161</v>
      </c>
      <c r="I25" s="15">
        <v>24421</v>
      </c>
      <c r="J25" s="16">
        <v>24663</v>
      </c>
      <c r="K25" s="15">
        <v>25050</v>
      </c>
      <c r="L25" s="15">
        <v>25220</v>
      </c>
      <c r="M25" s="14">
        <v>25469</v>
      </c>
      <c r="N25" s="17">
        <v>25833</v>
      </c>
      <c r="O25" s="17">
        <v>25959</v>
      </c>
      <c r="P25" s="17">
        <v>26049</v>
      </c>
      <c r="Q25" s="9">
        <v>26313</v>
      </c>
    </row>
    <row r="26" spans="1:17" ht="12.75">
      <c r="A26" s="13" t="s">
        <v>43</v>
      </c>
      <c r="B26" s="16">
        <v>11161</v>
      </c>
      <c r="C26" s="15">
        <v>11041</v>
      </c>
      <c r="D26" s="15">
        <v>11030</v>
      </c>
      <c r="E26" s="14">
        <v>11036</v>
      </c>
      <c r="F26" s="15">
        <v>10869</v>
      </c>
      <c r="G26" s="15">
        <v>10838</v>
      </c>
      <c r="H26" s="15">
        <v>10687</v>
      </c>
      <c r="I26" s="15">
        <v>10636</v>
      </c>
      <c r="J26" s="16">
        <v>10643</v>
      </c>
      <c r="K26" s="15">
        <v>10665</v>
      </c>
      <c r="L26" s="15">
        <v>10690</v>
      </c>
      <c r="M26" s="14">
        <v>10765</v>
      </c>
      <c r="N26" s="17">
        <v>10851</v>
      </c>
      <c r="O26" s="17">
        <v>10936</v>
      </c>
      <c r="P26" s="17">
        <v>10958</v>
      </c>
      <c r="Q26" s="9">
        <v>11054</v>
      </c>
    </row>
    <row r="27" spans="1:17" ht="12.75">
      <c r="A27" s="18" t="s">
        <v>42</v>
      </c>
      <c r="B27" s="11">
        <v>21580</v>
      </c>
      <c r="C27" s="10">
        <v>22177</v>
      </c>
      <c r="D27" s="10">
        <v>22338</v>
      </c>
      <c r="E27" s="9">
        <v>22557</v>
      </c>
      <c r="F27" s="10">
        <v>22031</v>
      </c>
      <c r="G27" s="10">
        <v>21835</v>
      </c>
      <c r="H27" s="10">
        <v>21786</v>
      </c>
      <c r="I27" s="10">
        <v>21775</v>
      </c>
      <c r="J27" s="11">
        <v>21992</v>
      </c>
      <c r="K27" s="10">
        <v>22490</v>
      </c>
      <c r="L27" s="10">
        <v>22772</v>
      </c>
      <c r="M27" s="9">
        <v>23138</v>
      </c>
      <c r="N27" s="10">
        <v>23386</v>
      </c>
      <c r="O27" s="17">
        <v>23566</v>
      </c>
      <c r="P27" s="17">
        <v>23803</v>
      </c>
      <c r="Q27" s="9">
        <v>24078</v>
      </c>
    </row>
    <row r="28" spans="1:17" ht="12.75">
      <c r="A28" s="13" t="s">
        <v>41</v>
      </c>
      <c r="B28" s="11">
        <v>462</v>
      </c>
      <c r="C28" s="12">
        <v>396</v>
      </c>
      <c r="D28" s="10">
        <v>331</v>
      </c>
      <c r="E28" s="9">
        <v>332</v>
      </c>
      <c r="F28" s="10">
        <v>601</v>
      </c>
      <c r="G28" s="10">
        <v>593</v>
      </c>
      <c r="H28" s="10">
        <v>596</v>
      </c>
      <c r="I28" s="10">
        <v>510</v>
      </c>
      <c r="J28" s="11">
        <v>350</v>
      </c>
      <c r="K28" s="10">
        <v>456</v>
      </c>
      <c r="L28" s="10">
        <v>379</v>
      </c>
      <c r="M28" s="9">
        <v>359</v>
      </c>
      <c r="N28" s="10">
        <v>413</v>
      </c>
      <c r="O28" s="17">
        <v>408</v>
      </c>
      <c r="P28" s="17">
        <v>389</v>
      </c>
      <c r="Q28" s="9">
        <v>329</v>
      </c>
    </row>
    <row r="29" spans="1:17" ht="12.75">
      <c r="A29" s="13" t="s">
        <v>40</v>
      </c>
      <c r="B29" s="11">
        <v>21119</v>
      </c>
      <c r="C29" s="10">
        <v>21781</v>
      </c>
      <c r="D29" s="10">
        <v>22007</v>
      </c>
      <c r="E29" s="9">
        <v>22225</v>
      </c>
      <c r="F29" s="10">
        <v>21430</v>
      </c>
      <c r="G29" s="10">
        <v>21242</v>
      </c>
      <c r="H29" s="10">
        <v>21191</v>
      </c>
      <c r="I29" s="10">
        <v>21265</v>
      </c>
      <c r="J29" s="11">
        <v>21642</v>
      </c>
      <c r="K29" s="10">
        <v>22034</v>
      </c>
      <c r="L29" s="10">
        <v>22393</v>
      </c>
      <c r="M29" s="9">
        <v>22780</v>
      </c>
      <c r="N29" s="17">
        <v>22973</v>
      </c>
      <c r="O29" s="17">
        <v>23158</v>
      </c>
      <c r="P29" s="17">
        <v>23414</v>
      </c>
      <c r="Q29" s="9">
        <v>23749</v>
      </c>
    </row>
    <row r="30" spans="1:17" ht="6" customHeight="1">
      <c r="A30" s="20"/>
      <c r="B30" s="16"/>
      <c r="C30" s="15"/>
      <c r="D30" s="15"/>
      <c r="E30" s="14"/>
      <c r="J30" s="16"/>
      <c r="K30" s="15"/>
      <c r="L30" s="15"/>
      <c r="M30" s="14"/>
      <c r="Q30" s="14"/>
    </row>
    <row r="31" spans="1:17" ht="12.75">
      <c r="A31" s="19" t="s">
        <v>39</v>
      </c>
      <c r="B31" s="16"/>
      <c r="C31" s="15"/>
      <c r="D31" s="15"/>
      <c r="E31" s="14"/>
      <c r="J31" s="16"/>
      <c r="K31" s="15"/>
      <c r="L31" s="15"/>
      <c r="M31" s="14"/>
      <c r="Q31" s="14"/>
    </row>
    <row r="32" spans="1:17" ht="12.75">
      <c r="A32" s="13" t="s">
        <v>38</v>
      </c>
      <c r="B32" s="11">
        <v>621</v>
      </c>
      <c r="C32" s="10">
        <v>567</v>
      </c>
      <c r="D32" s="10">
        <v>506</v>
      </c>
      <c r="E32" s="9">
        <v>506</v>
      </c>
      <c r="F32" s="10">
        <v>773</v>
      </c>
      <c r="G32" s="10">
        <v>762</v>
      </c>
      <c r="H32" s="10">
        <v>764</v>
      </c>
      <c r="I32" s="10">
        <v>682</v>
      </c>
      <c r="J32" s="11">
        <v>534</v>
      </c>
      <c r="K32" s="10">
        <v>643</v>
      </c>
      <c r="L32" s="10">
        <v>569</v>
      </c>
      <c r="M32" s="9">
        <v>550</v>
      </c>
      <c r="N32" s="17">
        <v>607</v>
      </c>
      <c r="O32" s="17">
        <v>602</v>
      </c>
      <c r="P32" s="17">
        <v>583</v>
      </c>
      <c r="Q32" s="9">
        <v>524</v>
      </c>
    </row>
    <row r="33" spans="1:17" ht="12.75">
      <c r="A33" s="13" t="s">
        <v>37</v>
      </c>
      <c r="B33" s="11">
        <v>197178</v>
      </c>
      <c r="C33" s="12">
        <v>195842</v>
      </c>
      <c r="D33" s="10">
        <v>196540</v>
      </c>
      <c r="E33" s="9">
        <v>197031</v>
      </c>
      <c r="F33" s="10">
        <v>195704</v>
      </c>
      <c r="G33" s="10">
        <v>196097</v>
      </c>
      <c r="H33" s="10">
        <v>194906</v>
      </c>
      <c r="I33" s="10">
        <v>195375</v>
      </c>
      <c r="J33" s="11">
        <v>197161</v>
      </c>
      <c r="K33" s="10">
        <v>199152</v>
      </c>
      <c r="L33" s="10">
        <v>200619</v>
      </c>
      <c r="M33" s="9">
        <v>203004</v>
      </c>
      <c r="N33" s="10">
        <v>204851</v>
      </c>
      <c r="O33" s="17">
        <v>206969</v>
      </c>
      <c r="P33" s="17">
        <v>207958</v>
      </c>
      <c r="Q33" s="9">
        <v>210344</v>
      </c>
    </row>
    <row r="34" spans="1:17" ht="12.75">
      <c r="A34" s="13" t="s">
        <v>36</v>
      </c>
      <c r="B34" s="11">
        <v>147162</v>
      </c>
      <c r="C34" s="12">
        <v>146142</v>
      </c>
      <c r="D34" s="10">
        <v>147169</v>
      </c>
      <c r="E34" s="9">
        <v>148450</v>
      </c>
      <c r="F34" s="10">
        <v>146153</v>
      </c>
      <c r="G34" s="10">
        <v>146914</v>
      </c>
      <c r="H34" s="10">
        <v>146054</v>
      </c>
      <c r="I34" s="10">
        <v>145989</v>
      </c>
      <c r="J34" s="11">
        <v>147924</v>
      </c>
      <c r="K34" s="10">
        <v>149385</v>
      </c>
      <c r="L34" s="10">
        <v>150717</v>
      </c>
      <c r="M34" s="9">
        <v>152718</v>
      </c>
      <c r="N34" s="10">
        <v>153862</v>
      </c>
      <c r="O34" s="17">
        <v>155838</v>
      </c>
      <c r="P34" s="17">
        <v>156745</v>
      </c>
      <c r="Q34" s="9">
        <v>158776</v>
      </c>
    </row>
    <row r="35" spans="1:17" ht="12.75">
      <c r="A35" s="18" t="s">
        <v>35</v>
      </c>
      <c r="B35" s="11">
        <v>127</v>
      </c>
      <c r="C35" s="10">
        <v>119</v>
      </c>
      <c r="D35" s="10">
        <v>112</v>
      </c>
      <c r="E35" s="9">
        <v>111</v>
      </c>
      <c r="F35" s="10">
        <v>112</v>
      </c>
      <c r="G35" s="10">
        <v>112</v>
      </c>
      <c r="H35" s="10">
        <v>114</v>
      </c>
      <c r="I35" s="10">
        <v>115</v>
      </c>
      <c r="J35" s="11">
        <v>115</v>
      </c>
      <c r="K35" s="10">
        <v>117</v>
      </c>
      <c r="L35" s="10">
        <v>121</v>
      </c>
      <c r="M35" s="9">
        <v>128</v>
      </c>
      <c r="N35" s="10">
        <v>138</v>
      </c>
      <c r="O35" s="17">
        <v>141</v>
      </c>
      <c r="P35" s="17">
        <v>147</v>
      </c>
      <c r="Q35" s="9">
        <v>143</v>
      </c>
    </row>
    <row r="36" spans="1:17" ht="12.75">
      <c r="A36" s="13" t="s">
        <v>34</v>
      </c>
      <c r="B36" s="16">
        <v>190</v>
      </c>
      <c r="C36" s="15">
        <v>196</v>
      </c>
      <c r="D36" s="15">
        <v>186</v>
      </c>
      <c r="E36" s="14">
        <v>184</v>
      </c>
      <c r="F36" s="15">
        <v>157</v>
      </c>
      <c r="G36" s="15">
        <v>156</v>
      </c>
      <c r="H36" s="15">
        <v>154</v>
      </c>
      <c r="I36" s="15">
        <v>152</v>
      </c>
      <c r="J36" s="16">
        <v>152</v>
      </c>
      <c r="K36" s="15">
        <v>157</v>
      </c>
      <c r="L36" s="15">
        <v>157</v>
      </c>
      <c r="M36" s="14">
        <v>160</v>
      </c>
      <c r="N36" s="17">
        <v>158</v>
      </c>
      <c r="O36" s="17">
        <v>160</v>
      </c>
      <c r="P36" s="17">
        <v>158</v>
      </c>
      <c r="Q36" s="9">
        <v>155</v>
      </c>
    </row>
    <row r="37" spans="1:17" ht="12.75">
      <c r="A37" s="13" t="s">
        <v>33</v>
      </c>
      <c r="B37" s="16">
        <v>1650</v>
      </c>
      <c r="C37" s="15">
        <v>1447</v>
      </c>
      <c r="D37" s="15">
        <v>1614</v>
      </c>
      <c r="E37" s="14">
        <v>1533</v>
      </c>
      <c r="F37" s="15">
        <v>1519</v>
      </c>
      <c r="G37" s="15">
        <v>1505</v>
      </c>
      <c r="H37" s="15">
        <v>1473</v>
      </c>
      <c r="I37" s="15">
        <v>1446</v>
      </c>
      <c r="J37" s="16">
        <v>1499</v>
      </c>
      <c r="K37" s="15">
        <v>1494</v>
      </c>
      <c r="L37" s="15">
        <v>1492</v>
      </c>
      <c r="M37" s="14">
        <v>1514</v>
      </c>
      <c r="N37" s="17">
        <v>1619</v>
      </c>
      <c r="O37" s="17">
        <v>1543</v>
      </c>
      <c r="P37" s="17">
        <v>1590</v>
      </c>
      <c r="Q37" s="9">
        <v>1610</v>
      </c>
    </row>
    <row r="38" spans="1:17" ht="12.75">
      <c r="A38" s="13" t="s">
        <v>32</v>
      </c>
      <c r="B38" s="11">
        <v>13768</v>
      </c>
      <c r="C38" s="12">
        <v>13386</v>
      </c>
      <c r="D38" s="10">
        <v>13371</v>
      </c>
      <c r="E38" s="9">
        <v>13666</v>
      </c>
      <c r="F38" s="10">
        <v>13532</v>
      </c>
      <c r="G38" s="10">
        <v>13432</v>
      </c>
      <c r="H38" s="10">
        <v>13473</v>
      </c>
      <c r="I38" s="10">
        <v>13388</v>
      </c>
      <c r="J38" s="11">
        <v>13686</v>
      </c>
      <c r="K38" s="10">
        <v>14127</v>
      </c>
      <c r="L38" s="10">
        <v>14328</v>
      </c>
      <c r="M38" s="9">
        <v>14530</v>
      </c>
      <c r="N38" s="10">
        <v>14235</v>
      </c>
      <c r="O38" s="17">
        <v>14804</v>
      </c>
      <c r="P38" s="17">
        <v>15181</v>
      </c>
      <c r="Q38" s="9">
        <v>15634</v>
      </c>
    </row>
    <row r="39" spans="1:17" ht="12.75">
      <c r="A39" s="13" t="s">
        <v>31</v>
      </c>
      <c r="B39" s="11">
        <v>9536</v>
      </c>
      <c r="C39" s="12">
        <v>9109</v>
      </c>
      <c r="D39" s="10">
        <v>9052</v>
      </c>
      <c r="E39" s="9">
        <v>8860</v>
      </c>
      <c r="F39" s="10">
        <v>9130</v>
      </c>
      <c r="G39" s="10">
        <v>8815</v>
      </c>
      <c r="H39" s="10">
        <v>8726</v>
      </c>
      <c r="I39" s="10">
        <v>8667</v>
      </c>
      <c r="J39" s="11">
        <v>8735</v>
      </c>
      <c r="K39" s="10">
        <v>8726</v>
      </c>
      <c r="L39" s="10">
        <v>8625</v>
      </c>
      <c r="M39" s="9">
        <v>8786</v>
      </c>
      <c r="N39" s="10">
        <v>9050</v>
      </c>
      <c r="O39" s="17">
        <v>9187</v>
      </c>
      <c r="P39" s="17">
        <v>8806</v>
      </c>
      <c r="Q39" s="9">
        <v>8896</v>
      </c>
    </row>
    <row r="40" spans="1:17" ht="12.75">
      <c r="A40" s="13" t="s">
        <v>30</v>
      </c>
      <c r="B40" s="11">
        <v>5549</v>
      </c>
      <c r="C40" s="12">
        <v>5228</v>
      </c>
      <c r="D40" s="10">
        <v>5156</v>
      </c>
      <c r="E40" s="9">
        <v>4986</v>
      </c>
      <c r="F40" s="10">
        <v>5318</v>
      </c>
      <c r="G40" s="10">
        <v>4991</v>
      </c>
      <c r="H40" s="10">
        <v>4995</v>
      </c>
      <c r="I40" s="10">
        <v>4915</v>
      </c>
      <c r="J40" s="11">
        <v>4834</v>
      </c>
      <c r="K40" s="10">
        <v>4738</v>
      </c>
      <c r="L40" s="10">
        <v>4763</v>
      </c>
      <c r="M40" s="9">
        <v>4795</v>
      </c>
      <c r="N40" s="10">
        <v>4967</v>
      </c>
      <c r="O40" s="17">
        <v>4932</v>
      </c>
      <c r="P40" s="17">
        <v>4934</v>
      </c>
      <c r="Q40" s="9">
        <v>4959</v>
      </c>
    </row>
    <row r="41" spans="1:17" ht="12.75">
      <c r="A41" s="13" t="s">
        <v>29</v>
      </c>
      <c r="B41" s="11">
        <v>3987</v>
      </c>
      <c r="C41" s="10">
        <v>3881</v>
      </c>
      <c r="D41" s="10">
        <v>3896</v>
      </c>
      <c r="E41" s="9">
        <v>3873</v>
      </c>
      <c r="F41" s="10">
        <v>3812</v>
      </c>
      <c r="G41" s="10">
        <v>3823</v>
      </c>
      <c r="H41" s="10">
        <v>3732</v>
      </c>
      <c r="I41" s="10">
        <v>3752</v>
      </c>
      <c r="J41" s="11">
        <v>3901</v>
      </c>
      <c r="K41" s="10">
        <v>3987</v>
      </c>
      <c r="L41" s="10">
        <v>3862</v>
      </c>
      <c r="M41" s="9">
        <v>3992</v>
      </c>
      <c r="N41" s="10">
        <v>4083</v>
      </c>
      <c r="O41" s="17">
        <v>4255</v>
      </c>
      <c r="P41" s="17">
        <v>3873</v>
      </c>
      <c r="Q41" s="9">
        <v>3937</v>
      </c>
    </row>
    <row r="42" spans="1:17" ht="12.75">
      <c r="A42" s="13" t="s">
        <v>28</v>
      </c>
      <c r="B42" s="11">
        <v>7438</v>
      </c>
      <c r="C42" s="10">
        <v>7369</v>
      </c>
      <c r="D42" s="10">
        <v>7363</v>
      </c>
      <c r="E42" s="9">
        <v>7326</v>
      </c>
      <c r="F42" s="10">
        <v>7326</v>
      </c>
      <c r="G42" s="10">
        <v>7291</v>
      </c>
      <c r="H42" s="10">
        <v>7291</v>
      </c>
      <c r="I42" s="10">
        <v>7394</v>
      </c>
      <c r="J42" s="11">
        <v>7382</v>
      </c>
      <c r="K42" s="10">
        <v>7375</v>
      </c>
      <c r="L42" s="10">
        <v>7436</v>
      </c>
      <c r="M42" s="9">
        <v>7497</v>
      </c>
      <c r="N42" s="17">
        <v>7540</v>
      </c>
      <c r="O42" s="17">
        <v>7621</v>
      </c>
      <c r="P42" s="17">
        <v>7869</v>
      </c>
      <c r="Q42" s="9">
        <v>7890</v>
      </c>
    </row>
    <row r="43" spans="1:17" ht="12.75">
      <c r="A43" s="13" t="s">
        <v>27</v>
      </c>
      <c r="B43" s="11">
        <v>10949</v>
      </c>
      <c r="C43" s="10">
        <v>10670</v>
      </c>
      <c r="D43" s="10">
        <v>10716</v>
      </c>
      <c r="E43" s="9">
        <v>10771</v>
      </c>
      <c r="F43" s="10">
        <v>10691</v>
      </c>
      <c r="G43" s="10">
        <v>10668</v>
      </c>
      <c r="H43" s="10">
        <v>10714</v>
      </c>
      <c r="I43" s="10">
        <v>10639</v>
      </c>
      <c r="J43" s="11">
        <v>10745</v>
      </c>
      <c r="K43" s="10">
        <v>10836</v>
      </c>
      <c r="L43" s="10">
        <v>10849</v>
      </c>
      <c r="M43" s="9">
        <v>10994</v>
      </c>
      <c r="N43" s="17">
        <v>11141</v>
      </c>
      <c r="O43" s="17">
        <v>11276</v>
      </c>
      <c r="P43" s="17">
        <v>11409</v>
      </c>
      <c r="Q43" s="9">
        <v>11508</v>
      </c>
    </row>
    <row r="44" spans="1:17" ht="12.75">
      <c r="A44" s="13" t="s">
        <v>26</v>
      </c>
      <c r="B44" s="11">
        <v>4496</v>
      </c>
      <c r="C44" s="10">
        <v>4538</v>
      </c>
      <c r="D44" s="10">
        <v>4527</v>
      </c>
      <c r="E44" s="9">
        <v>4465</v>
      </c>
      <c r="F44" s="10">
        <v>4438</v>
      </c>
      <c r="G44" s="10">
        <v>4524</v>
      </c>
      <c r="H44" s="10">
        <v>4464</v>
      </c>
      <c r="I44" s="10">
        <v>4535</v>
      </c>
      <c r="J44" s="11">
        <v>4776</v>
      </c>
      <c r="K44" s="10">
        <v>4658</v>
      </c>
      <c r="L44" s="10">
        <v>4678</v>
      </c>
      <c r="M44" s="9">
        <v>4758</v>
      </c>
      <c r="N44" s="10">
        <v>5206</v>
      </c>
      <c r="O44" s="17">
        <v>4912</v>
      </c>
      <c r="P44" s="17">
        <v>4976</v>
      </c>
      <c r="Q44" s="9">
        <v>5100</v>
      </c>
    </row>
    <row r="45" spans="1:17" ht="12.75">
      <c r="A45" s="13" t="s">
        <v>25</v>
      </c>
      <c r="B45" s="11">
        <v>6186</v>
      </c>
      <c r="C45" s="12">
        <v>6465</v>
      </c>
      <c r="D45" s="10">
        <v>6722</v>
      </c>
      <c r="E45" s="9">
        <v>6878</v>
      </c>
      <c r="F45" s="10">
        <v>6131</v>
      </c>
      <c r="G45" s="10">
        <v>6326</v>
      </c>
      <c r="H45" s="10">
        <v>6327</v>
      </c>
      <c r="I45" s="10">
        <v>6240</v>
      </c>
      <c r="J45" s="11">
        <v>6362</v>
      </c>
      <c r="K45" s="10">
        <v>6409</v>
      </c>
      <c r="L45" s="10">
        <v>6444</v>
      </c>
      <c r="M45" s="9">
        <v>6370</v>
      </c>
      <c r="N45" s="10">
        <v>6445</v>
      </c>
      <c r="O45" s="17">
        <v>6297</v>
      </c>
      <c r="P45" s="17">
        <v>6475</v>
      </c>
      <c r="Q45" s="9">
        <v>6547</v>
      </c>
    </row>
    <row r="46" spans="1:17" ht="12.75">
      <c r="A46" s="13" t="s">
        <v>24</v>
      </c>
      <c r="B46" s="11">
        <v>10902</v>
      </c>
      <c r="C46" s="12">
        <v>11199</v>
      </c>
      <c r="D46" s="10">
        <v>11364</v>
      </c>
      <c r="E46" s="9">
        <v>11403</v>
      </c>
      <c r="F46" s="10">
        <v>11011</v>
      </c>
      <c r="G46" s="10">
        <v>11227</v>
      </c>
      <c r="H46" s="10">
        <v>10811</v>
      </c>
      <c r="I46" s="10">
        <v>10851</v>
      </c>
      <c r="J46" s="11">
        <v>11054</v>
      </c>
      <c r="K46" s="10">
        <v>11033</v>
      </c>
      <c r="L46" s="10">
        <v>11135</v>
      </c>
      <c r="M46" s="9">
        <v>11638</v>
      </c>
      <c r="N46" s="10">
        <v>11545</v>
      </c>
      <c r="O46" s="17">
        <v>11712</v>
      </c>
      <c r="P46" s="17">
        <v>11714</v>
      </c>
      <c r="Q46" s="9">
        <v>11777</v>
      </c>
    </row>
    <row r="47" spans="1:17" ht="12.75">
      <c r="A47" s="13" t="s">
        <v>23</v>
      </c>
      <c r="B47" s="11">
        <v>3831</v>
      </c>
      <c r="C47" s="10">
        <v>3940</v>
      </c>
      <c r="D47" s="10">
        <v>4056</v>
      </c>
      <c r="E47" s="9">
        <v>4245</v>
      </c>
      <c r="F47" s="10">
        <v>4413</v>
      </c>
      <c r="G47" s="10">
        <v>4546</v>
      </c>
      <c r="H47" s="10">
        <v>4585</v>
      </c>
      <c r="I47" s="10">
        <v>4618</v>
      </c>
      <c r="J47" s="11">
        <v>4583</v>
      </c>
      <c r="K47" s="10">
        <v>4661</v>
      </c>
      <c r="L47" s="10">
        <v>4757</v>
      </c>
      <c r="M47" s="9">
        <v>4767</v>
      </c>
      <c r="N47" s="10">
        <v>5003</v>
      </c>
      <c r="O47" s="17">
        <v>4960</v>
      </c>
      <c r="P47" s="17">
        <v>4942</v>
      </c>
      <c r="Q47" s="9">
        <v>4986</v>
      </c>
    </row>
    <row r="48" spans="1:17" ht="12.75">
      <c r="A48" s="13" t="s">
        <v>22</v>
      </c>
      <c r="B48" s="11">
        <v>27271</v>
      </c>
      <c r="C48" s="10">
        <v>27432</v>
      </c>
      <c r="D48" s="10">
        <v>27390</v>
      </c>
      <c r="E48" s="9">
        <v>27968</v>
      </c>
      <c r="F48" s="10">
        <v>26527</v>
      </c>
      <c r="G48" s="10">
        <v>27106</v>
      </c>
      <c r="H48" s="10">
        <v>26605</v>
      </c>
      <c r="I48" s="10">
        <v>26768</v>
      </c>
      <c r="J48" s="11">
        <v>27114</v>
      </c>
      <c r="K48" s="10">
        <v>27531</v>
      </c>
      <c r="L48" s="10">
        <v>27784</v>
      </c>
      <c r="M48" s="9">
        <v>27878</v>
      </c>
      <c r="N48" s="10">
        <v>27701</v>
      </c>
      <c r="O48" s="17">
        <v>28313</v>
      </c>
      <c r="P48" s="17">
        <v>28042</v>
      </c>
      <c r="Q48" s="9">
        <v>28452</v>
      </c>
    </row>
    <row r="49" spans="1:17" ht="12.75">
      <c r="A49" s="13" t="s">
        <v>21</v>
      </c>
      <c r="B49" s="11">
        <v>2819</v>
      </c>
      <c r="C49" s="10">
        <v>2705</v>
      </c>
      <c r="D49" s="10">
        <v>2811</v>
      </c>
      <c r="E49" s="9">
        <v>2966</v>
      </c>
      <c r="F49" s="10">
        <v>2946</v>
      </c>
      <c r="G49" s="10">
        <v>3089</v>
      </c>
      <c r="H49" s="10">
        <v>3029</v>
      </c>
      <c r="I49" s="10">
        <v>3031</v>
      </c>
      <c r="J49" s="11">
        <v>2977</v>
      </c>
      <c r="K49" s="10">
        <v>2973</v>
      </c>
      <c r="L49" s="10">
        <v>3015</v>
      </c>
      <c r="M49" s="9">
        <v>3079</v>
      </c>
      <c r="N49" s="10">
        <v>2924</v>
      </c>
      <c r="O49" s="17">
        <v>3147</v>
      </c>
      <c r="P49" s="17">
        <v>2945</v>
      </c>
      <c r="Q49" s="9">
        <v>2985</v>
      </c>
    </row>
    <row r="50" spans="1:17" ht="12.75">
      <c r="A50" s="13" t="s">
        <v>20</v>
      </c>
      <c r="B50" s="11">
        <v>7749</v>
      </c>
      <c r="C50" s="12">
        <v>7549</v>
      </c>
      <c r="D50" s="10">
        <v>7566</v>
      </c>
      <c r="E50" s="9">
        <v>7586</v>
      </c>
      <c r="F50" s="10">
        <v>7843</v>
      </c>
      <c r="G50" s="10">
        <v>7712</v>
      </c>
      <c r="H50" s="10">
        <v>7702</v>
      </c>
      <c r="I50" s="10">
        <v>7696</v>
      </c>
      <c r="J50" s="11">
        <v>7800</v>
      </c>
      <c r="K50" s="10">
        <v>7958</v>
      </c>
      <c r="L50" s="10">
        <v>8078</v>
      </c>
      <c r="M50" s="9">
        <v>8158</v>
      </c>
      <c r="N50" s="10">
        <v>8402</v>
      </c>
      <c r="O50" s="17">
        <v>8544</v>
      </c>
      <c r="P50" s="17">
        <v>8559</v>
      </c>
      <c r="Q50" s="9">
        <v>8709</v>
      </c>
    </row>
    <row r="51" spans="1:17" ht="12.75">
      <c r="A51" s="13" t="s">
        <v>19</v>
      </c>
      <c r="B51" s="11">
        <v>4084</v>
      </c>
      <c r="C51" s="12">
        <v>4118</v>
      </c>
      <c r="D51" s="10">
        <v>4124</v>
      </c>
      <c r="E51" s="9">
        <v>4135</v>
      </c>
      <c r="F51" s="10">
        <v>3945</v>
      </c>
      <c r="G51" s="10">
        <v>4021</v>
      </c>
      <c r="H51" s="10">
        <v>3993</v>
      </c>
      <c r="I51" s="10">
        <v>4094</v>
      </c>
      <c r="J51" s="11">
        <v>4156</v>
      </c>
      <c r="K51" s="10">
        <v>4211</v>
      </c>
      <c r="L51" s="10">
        <v>4242</v>
      </c>
      <c r="M51" s="9">
        <v>4222</v>
      </c>
      <c r="N51" s="10">
        <v>4384</v>
      </c>
      <c r="O51" s="17">
        <v>4377</v>
      </c>
      <c r="P51" s="17">
        <v>4490</v>
      </c>
      <c r="Q51" s="9">
        <v>4523</v>
      </c>
    </row>
    <row r="52" spans="1:17" ht="12.75">
      <c r="A52" s="13" t="s">
        <v>18</v>
      </c>
      <c r="B52" s="11">
        <v>21644</v>
      </c>
      <c r="C52" s="10">
        <v>21345</v>
      </c>
      <c r="D52" s="10">
        <v>21587</v>
      </c>
      <c r="E52" s="9">
        <v>21629</v>
      </c>
      <c r="F52" s="10">
        <v>21682</v>
      </c>
      <c r="G52" s="10">
        <v>21638</v>
      </c>
      <c r="H52" s="10">
        <v>21703</v>
      </c>
      <c r="I52" s="10">
        <v>21465</v>
      </c>
      <c r="J52" s="11">
        <v>21754</v>
      </c>
      <c r="K52" s="10">
        <v>21808</v>
      </c>
      <c r="L52" s="10">
        <v>22081</v>
      </c>
      <c r="M52" s="9">
        <v>22548</v>
      </c>
      <c r="N52" s="10">
        <v>22661</v>
      </c>
      <c r="O52" s="17">
        <v>22745</v>
      </c>
      <c r="P52" s="17">
        <v>23171</v>
      </c>
      <c r="Q52" s="9">
        <v>23412</v>
      </c>
    </row>
    <row r="53" spans="1:17" ht="12.75">
      <c r="A53" s="13" t="s">
        <v>17</v>
      </c>
      <c r="B53" s="11">
        <v>1770</v>
      </c>
      <c r="C53" s="10">
        <v>1819</v>
      </c>
      <c r="D53" s="10">
        <v>1841</v>
      </c>
      <c r="E53" s="9">
        <v>1922</v>
      </c>
      <c r="F53" s="10">
        <v>2012</v>
      </c>
      <c r="G53" s="10">
        <v>1963</v>
      </c>
      <c r="H53" s="10">
        <v>2059</v>
      </c>
      <c r="I53" s="10">
        <v>1997</v>
      </c>
      <c r="J53" s="11">
        <v>2070</v>
      </c>
      <c r="K53" s="10">
        <v>2101</v>
      </c>
      <c r="L53" s="10">
        <v>2107</v>
      </c>
      <c r="M53" s="9">
        <v>2155</v>
      </c>
      <c r="N53" s="10">
        <v>2135</v>
      </c>
      <c r="O53" s="17">
        <v>2276</v>
      </c>
      <c r="P53" s="17">
        <v>2228</v>
      </c>
      <c r="Q53" s="9">
        <v>2218</v>
      </c>
    </row>
    <row r="54" spans="1:17" ht="12.75">
      <c r="A54" s="13" t="s">
        <v>16</v>
      </c>
      <c r="B54" s="11">
        <v>5381</v>
      </c>
      <c r="C54" s="10">
        <v>5402</v>
      </c>
      <c r="D54" s="10">
        <v>5418</v>
      </c>
      <c r="E54" s="9">
        <v>5434</v>
      </c>
      <c r="F54" s="10">
        <v>5469</v>
      </c>
      <c r="G54" s="10">
        <v>5501</v>
      </c>
      <c r="H54" s="10">
        <v>5542</v>
      </c>
      <c r="I54" s="10">
        <v>5551</v>
      </c>
      <c r="J54" s="11">
        <v>5530</v>
      </c>
      <c r="K54" s="10">
        <v>5677</v>
      </c>
      <c r="L54" s="10">
        <v>5741</v>
      </c>
      <c r="M54" s="9">
        <v>5853</v>
      </c>
      <c r="N54" s="10">
        <v>5863</v>
      </c>
      <c r="O54" s="17">
        <v>6032</v>
      </c>
      <c r="P54" s="17">
        <v>6189</v>
      </c>
      <c r="Q54" s="9">
        <v>6259</v>
      </c>
    </row>
    <row r="55" spans="1:17" ht="12.75">
      <c r="A55" s="13" t="s">
        <v>15</v>
      </c>
      <c r="B55" s="11">
        <v>7371</v>
      </c>
      <c r="C55" s="10">
        <v>7332</v>
      </c>
      <c r="D55" s="10">
        <v>7350</v>
      </c>
      <c r="E55" s="9">
        <v>7370</v>
      </c>
      <c r="F55" s="10">
        <v>7269</v>
      </c>
      <c r="G55" s="10">
        <v>7282</v>
      </c>
      <c r="H55" s="10">
        <v>7289</v>
      </c>
      <c r="I55" s="10">
        <v>7341</v>
      </c>
      <c r="J55" s="11">
        <v>7434</v>
      </c>
      <c r="K55" s="10">
        <v>7534</v>
      </c>
      <c r="L55" s="10">
        <v>7647</v>
      </c>
      <c r="M55" s="9">
        <v>7682</v>
      </c>
      <c r="N55" s="10">
        <v>7712</v>
      </c>
      <c r="O55" s="17">
        <v>7791</v>
      </c>
      <c r="P55" s="17">
        <v>7857</v>
      </c>
      <c r="Q55" s="9">
        <v>7972</v>
      </c>
    </row>
    <row r="56" spans="1:17" ht="6" customHeight="1">
      <c r="A56" s="13"/>
      <c r="B56" s="16"/>
      <c r="C56" s="15"/>
      <c r="D56" s="15"/>
      <c r="E56" s="14"/>
      <c r="J56" s="16"/>
      <c r="K56" s="15"/>
      <c r="L56" s="15"/>
      <c r="M56" s="14"/>
      <c r="Q56" s="14"/>
    </row>
    <row r="57" spans="1:17" ht="12.75">
      <c r="A57" s="13" t="s">
        <v>14</v>
      </c>
      <c r="B57" s="11">
        <v>50017</v>
      </c>
      <c r="C57" s="12">
        <v>49700</v>
      </c>
      <c r="D57" s="10">
        <v>49371</v>
      </c>
      <c r="E57" s="9">
        <v>48581</v>
      </c>
      <c r="F57" s="10">
        <v>49551</v>
      </c>
      <c r="G57" s="10">
        <v>49182</v>
      </c>
      <c r="H57" s="10">
        <v>48853</v>
      </c>
      <c r="I57" s="10">
        <v>49386</v>
      </c>
      <c r="J57" s="11">
        <v>49237</v>
      </c>
      <c r="K57" s="10">
        <v>49767</v>
      </c>
      <c r="L57" s="10">
        <v>49903</v>
      </c>
      <c r="M57" s="9">
        <v>50287</v>
      </c>
      <c r="N57" s="11">
        <v>50989</v>
      </c>
      <c r="O57" s="10">
        <v>51131</v>
      </c>
      <c r="P57" s="10">
        <v>51212</v>
      </c>
      <c r="Q57" s="9">
        <v>51568</v>
      </c>
    </row>
    <row r="58" spans="1:17" ht="12.75">
      <c r="A58" s="13" t="s">
        <v>13</v>
      </c>
      <c r="B58" s="11">
        <v>22057</v>
      </c>
      <c r="C58" s="12">
        <v>21719</v>
      </c>
      <c r="D58" s="10">
        <v>21408</v>
      </c>
      <c r="E58" s="9">
        <v>21165</v>
      </c>
      <c r="F58" s="10">
        <v>21162</v>
      </c>
      <c r="G58" s="10">
        <v>21106</v>
      </c>
      <c r="H58" s="10">
        <v>20511</v>
      </c>
      <c r="I58" s="10">
        <v>21085</v>
      </c>
      <c r="J58" s="11">
        <v>21186</v>
      </c>
      <c r="K58" s="10">
        <v>21311</v>
      </c>
      <c r="L58" s="10">
        <v>21378</v>
      </c>
      <c r="M58" s="9">
        <v>21466</v>
      </c>
      <c r="N58" s="11">
        <v>21953</v>
      </c>
      <c r="O58" s="10">
        <v>22174</v>
      </c>
      <c r="P58" s="10">
        <v>22345</v>
      </c>
      <c r="Q58" s="9">
        <v>22602</v>
      </c>
    </row>
    <row r="59" spans="1:17" ht="12.75">
      <c r="A59" s="13" t="s">
        <v>12</v>
      </c>
      <c r="B59" s="11">
        <v>3822</v>
      </c>
      <c r="C59" s="12">
        <v>3884</v>
      </c>
      <c r="D59" s="10">
        <v>3890</v>
      </c>
      <c r="E59" s="9">
        <v>3823</v>
      </c>
      <c r="F59" s="10">
        <v>3802</v>
      </c>
      <c r="G59" s="10">
        <v>3741</v>
      </c>
      <c r="H59" s="10">
        <v>3679</v>
      </c>
      <c r="I59" s="10">
        <v>3581</v>
      </c>
      <c r="J59" s="11">
        <v>3614</v>
      </c>
      <c r="K59" s="10">
        <v>3607</v>
      </c>
      <c r="L59" s="10">
        <v>3601</v>
      </c>
      <c r="M59" s="9">
        <v>3559</v>
      </c>
      <c r="N59" s="11">
        <v>3609</v>
      </c>
      <c r="O59" s="10">
        <v>3583</v>
      </c>
      <c r="P59" s="10">
        <v>3598</v>
      </c>
      <c r="Q59" s="9">
        <v>3645</v>
      </c>
    </row>
    <row r="60" spans="1:17" ht="12.75">
      <c r="A60" s="8" t="s">
        <v>11</v>
      </c>
      <c r="B60" s="7">
        <v>24138</v>
      </c>
      <c r="C60" s="6">
        <v>24098</v>
      </c>
      <c r="D60" s="6">
        <v>24073</v>
      </c>
      <c r="E60" s="5">
        <v>23593</v>
      </c>
      <c r="F60" s="6">
        <v>24587</v>
      </c>
      <c r="G60" s="6">
        <v>24335</v>
      </c>
      <c r="H60" s="6">
        <v>24662</v>
      </c>
      <c r="I60" s="6">
        <v>24720</v>
      </c>
      <c r="J60" s="7">
        <v>24437</v>
      </c>
      <c r="K60" s="6">
        <v>24849</v>
      </c>
      <c r="L60" s="6">
        <v>24924</v>
      </c>
      <c r="M60" s="5">
        <v>25262</v>
      </c>
      <c r="N60" s="7">
        <v>25427</v>
      </c>
      <c r="O60" s="6">
        <v>25374</v>
      </c>
      <c r="P60" s="6">
        <v>25270</v>
      </c>
      <c r="Q60" s="5">
        <v>25321</v>
      </c>
    </row>
    <row r="61" spans="1:74" ht="12.75">
      <c r="A61" s="4" t="s">
        <v>10</v>
      </c>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row>
    <row r="62" spans="1:74" ht="12.75">
      <c r="A62" s="4" t="s">
        <v>9</v>
      </c>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row>
    <row r="63" spans="1:74" ht="12.75">
      <c r="A63" s="4" t="s">
        <v>8</v>
      </c>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row>
    <row r="64" spans="1:74" ht="12.75">
      <c r="A64" s="4" t="s">
        <v>7</v>
      </c>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row>
    <row r="65" spans="1:74" ht="12.75" customHeight="1">
      <c r="A65" s="4" t="s">
        <v>6</v>
      </c>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row>
    <row r="66" spans="1:74" ht="12.75">
      <c r="A66" s="4" t="s">
        <v>5</v>
      </c>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row>
    <row r="67" spans="1:74" ht="12.75" customHeight="1">
      <c r="A67" s="4" t="s">
        <v>4</v>
      </c>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row>
    <row r="68" spans="1:74" ht="12.75" customHeight="1">
      <c r="A68" s="4" t="s">
        <v>3</v>
      </c>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row>
    <row r="69" spans="1:74" ht="12.75" customHeight="1">
      <c r="A69" s="4" t="s">
        <v>2</v>
      </c>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row>
    <row r="70" spans="1:74" ht="12.75">
      <c r="A70" s="4" t="s">
        <v>1</v>
      </c>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row>
    <row r="71" spans="1:74" ht="12.75">
      <c r="A71" s="3" t="s">
        <v>0</v>
      </c>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row>
    <row r="72" ht="12.75">
      <c r="A72" s="1"/>
    </row>
    <row r="73" ht="12.75">
      <c r="A73" s="1"/>
    </row>
    <row r="74" ht="12.75">
      <c r="A74" s="1"/>
    </row>
    <row r="75" ht="12.75">
      <c r="A75" s="1"/>
    </row>
    <row r="76" ht="12.75">
      <c r="A76" s="1"/>
    </row>
    <row r="77" ht="12.75">
      <c r="A77" s="1"/>
    </row>
    <row r="78" ht="12.75">
      <c r="A78" s="1"/>
    </row>
    <row r="79" ht="12.75">
      <c r="A79" s="1"/>
    </row>
    <row r="80" ht="12.75">
      <c r="A80" s="1"/>
    </row>
    <row r="81" ht="12.75">
      <c r="A81" s="1"/>
    </row>
    <row r="82" ht="12.75">
      <c r="A82" s="1"/>
    </row>
  </sheetData>
  <sheetProtection/>
  <mergeCells count="2">
    <mergeCell ref="B1:Q1"/>
    <mergeCell ref="B2:Q2"/>
  </mergeCells>
  <printOptions horizontalCentered="1" verticalCentered="1"/>
  <pageMargins left="0" right="0" top="0" bottom="0" header="0.5" footer="0.5"/>
  <pageSetup fitToHeight="1" fitToWidth="1"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Amy Chen</dc:creator>
  <cp:keywords/>
  <dc:description/>
  <cp:lastModifiedBy>Amy Chen</cp:lastModifiedBy>
  <dcterms:created xsi:type="dcterms:W3CDTF">2016-04-11T15:27:34Z</dcterms:created>
  <dcterms:modified xsi:type="dcterms:W3CDTF">2016-04-11T15:27:48Z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Martha Yeh</vt:lpwstr>
  </property>
  <property fmtid="{D5CDD505-2E9C-101B-9397-08002B2CF9AE}" pid="4" name="display_urn:schemas-microsoft-com:office:office#Auth">
    <vt:lpwstr>Martha Yeh</vt:lpwstr>
  </property>
</Properties>
</file>