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<sst xmlns="http://schemas.openxmlformats.org/spreadsheetml/2006/main" count="254" uniqueCount="74">
  <si>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</si>
  <si>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</si>
  <si>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</si>
  <si>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</si>
  <si>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</si>
  <si>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</si>
  <si>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</si>
  <si>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</si>
  <si>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</si>
  <si>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</si>
  <si>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</si>
  <si>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</si>
  <si>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</si>
  <si>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</si>
  <si>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</si>
  <si>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</si>
  <si>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</si>
  <si>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</si>
  <si>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</si>
  <si>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</si>
  <si>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</si>
  <si>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</si>
  <si>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</si>
  <si>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</si>
  <si>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</si>
  <si>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</si>
  <si>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</si>
  <si>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</si>
  <si>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</si>
  <si>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</si>
  <si>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</si>
  <si>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</si>
  <si>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</si>
  <si>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</si>
  <si>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</si>
  <si>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</si>
  <si>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</si>
  <si>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</si>
  <si>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</si>
  <si>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</si>
  <si>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</si>
  <si>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</si>
  <si>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</si>
  <si>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</si>
  <si>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</si>
  <si>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</si>
  <si>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</si>
  <si>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</si>
  <si>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</si>
  <si>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</si>
  <si>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</si>
  <si>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</si>
  <si>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</si>
  <si>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</si>
  <si>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</si>
  <si>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</si>
  <si>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</si>
  <si>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</si>
  <si>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</si>
  <si>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</si>
  <si>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</si>
  <si>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</si>
  <si>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</si>
  <si>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</si>
  <si>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</si>
  <si>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</si>
  <si>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</si>
  <si>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</si>
  <si>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</si>
  <si>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</si>
  <si>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</si>
  <si>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</si>
  <si>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HOWARD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</si>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</sst>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17597</v>
      </c>
      <c r="D6" s="13">
        <v>22397</v>
      </c>
      <c r="E6" s="13">
        <v>26033</v>
      </c>
      <c r="F6" s="13">
        <v>31652</v>
      </c>
      <c r="G6" s="13">
        <v>36532</v>
      </c>
      <c r="H6" s="13">
        <v>41624</v>
      </c>
      <c r="I6" s="13">
        <v>40977</v>
      </c>
      <c r="J6" s="13">
        <v>43422</v>
      </c>
      <c r="K6" s="13">
        <v>46963</v>
      </c>
      <c r="L6" s="13">
        <v>53577</v>
      </c>
      <c r="M6" s="13">
        <v>55818</v>
      </c>
      <c r="N6" s="13">
        <v>56654</v>
      </c>
      <c r="O6" s="13">
        <v>60809</v>
      </c>
      <c r="P6" s="13">
        <v>62633</v>
      </c>
      <c r="Q6" s="13">
        <v>67393</v>
      </c>
      <c r="R6" s="13">
        <v>73427</v>
      </c>
      <c r="S6" s="13">
        <v>78763</v>
      </c>
      <c r="T6" s="13">
        <v>83996</v>
      </c>
      <c r="U6" s="13">
        <v>89966</v>
      </c>
      <c r="V6" s="13">
        <v>96801</v>
      </c>
      <c r="W6" s="13">
        <v>102188</v>
      </c>
      <c r="X6" s="13">
        <v>105751</v>
      </c>
      <c r="Y6" s="13">
        <v>105820</v>
      </c>
      <c r="Z6" s="13">
        <v>107642</v>
      </c>
      <c r="AA6" s="13">
        <v>112660</v>
      </c>
      <c r="AB6" s="13">
        <v>117580</v>
      </c>
      <c r="AC6" s="13">
        <v>124084</v>
      </c>
      <c r="AD6" s="13">
        <v>130368</v>
      </c>
      <c r="AE6" s="13">
        <v>138949</v>
      </c>
      <c r="AF6" s="13">
        <v>146581</v>
      </c>
      <c r="AG6" s="13">
        <v>153683</v>
      </c>
      <c r="AH6" s="13">
        <v>159188</v>
      </c>
      <c r="AJ6" s="6">
        <f>IF(D6="(L)","(L)",IF(C6="(L)","(L)",IF(D6="(D)","(D)",IF(C6="(D)","(D)",IF(D6="(N)","(N)",IF(C6="(N)","(N)",D6-C6))))))</f>
        <v>4800</v>
      </c>
      <c r="AK6" s="6">
        <f aca="true" t="shared" si="0" ref="AK6:BN6">IF(E6="(L)","(L)",IF(D6="(L)","(L)",IF(E6="(D)","(D)",IF(D6="(D)","(D)",IF(E6="(N)","(N)",IF(D6="(N)","(N)",E6-D6))))))</f>
        <v>3636</v>
      </c>
      <c r="AL6" s="6">
        <f t="shared" si="0"/>
        <v>5619</v>
      </c>
      <c r="AM6" s="6">
        <f t="shared" si="0"/>
        <v>4880</v>
      </c>
      <c r="AN6" s="6">
        <f t="shared" si="0"/>
        <v>5092</v>
      </c>
      <c r="AO6" s="6">
        <f t="shared" si="0"/>
        <v>-647</v>
      </c>
      <c r="AP6" s="6">
        <f t="shared" si="0"/>
        <v>2445</v>
      </c>
      <c r="AQ6" s="6">
        <f t="shared" si="0"/>
        <v>3541</v>
      </c>
      <c r="AR6" s="6">
        <f t="shared" si="0"/>
        <v>6614</v>
      </c>
      <c r="AS6" s="6">
        <f t="shared" si="0"/>
        <v>2241</v>
      </c>
      <c r="AT6" s="6">
        <f t="shared" si="0"/>
        <v>836</v>
      </c>
      <c r="AU6" s="6">
        <f t="shared" si="0"/>
        <v>4155</v>
      </c>
      <c r="AV6" s="6">
        <f t="shared" si="0"/>
        <v>1824</v>
      </c>
      <c r="AW6" s="6">
        <f t="shared" si="0"/>
        <v>4760</v>
      </c>
      <c r="AX6" s="6">
        <f t="shared" si="0"/>
        <v>6034</v>
      </c>
      <c r="AY6" s="6">
        <f t="shared" si="0"/>
        <v>5336</v>
      </c>
      <c r="AZ6" s="6">
        <f t="shared" si="0"/>
        <v>5233</v>
      </c>
      <c r="BA6" s="6">
        <f t="shared" si="0"/>
        <v>5970</v>
      </c>
      <c r="BB6" s="6">
        <f t="shared" si="0"/>
        <v>6835</v>
      </c>
      <c r="BC6" s="6">
        <f t="shared" si="0"/>
        <v>5387</v>
      </c>
      <c r="BD6" s="6">
        <f t="shared" si="0"/>
        <v>3563</v>
      </c>
      <c r="BE6" s="6">
        <f t="shared" si="0"/>
        <v>69</v>
      </c>
      <c r="BF6" s="6">
        <f t="shared" si="0"/>
        <v>1822</v>
      </c>
      <c r="BG6" s="6">
        <f t="shared" si="0"/>
        <v>5018</v>
      </c>
      <c r="BH6" s="6">
        <f t="shared" si="0"/>
        <v>4920</v>
      </c>
      <c r="BI6" s="6">
        <f t="shared" si="0"/>
        <v>6504</v>
      </c>
      <c r="BJ6" s="6">
        <f t="shared" si="0"/>
        <v>6284</v>
      </c>
      <c r="BK6" s="6">
        <f t="shared" si="0"/>
        <v>8581</v>
      </c>
      <c r="BL6" s="6">
        <f t="shared" si="0"/>
        <v>7632</v>
      </c>
      <c r="BM6" s="6">
        <f t="shared" si="0"/>
        <v>7102</v>
      </c>
      <c r="BN6" s="6">
        <f t="shared" si="0"/>
        <v>5505</v>
      </c>
      <c r="BP6" s="7">
        <f aca="true" t="shared" si="1" ref="BP6:CP6">IF(D6="(L)","(L)",IF(C6="(L)","(L)",IF(D6="(D)","(D)",IF(C6="(D)","(D)",IF(D6="(N)","(N)",IF(C6="(N)","(N)",(D6-C6)/C6))))))</f>
        <v>0.27277376825595273</v>
      </c>
      <c r="BQ6" s="7">
        <f t="shared" si="1"/>
        <v>0.1623431709603965</v>
      </c>
      <c r="BR6" s="7">
        <f t="shared" si="1"/>
        <v>0.2158414320285791</v>
      </c>
      <c r="BS6" s="7">
        <f t="shared" si="1"/>
        <v>0.15417667130039175</v>
      </c>
      <c r="BT6" s="7">
        <f t="shared" si="1"/>
        <v>0.13938464907478376</v>
      </c>
      <c r="BU6" s="7">
        <f t="shared" si="1"/>
        <v>-0.015543916970978282</v>
      </c>
      <c r="BV6" s="7">
        <f t="shared" si="1"/>
        <v>0.059667618420089316</v>
      </c>
      <c r="BW6" s="7">
        <f t="shared" si="1"/>
        <v>0.08154852378978399</v>
      </c>
      <c r="BX6" s="7">
        <f t="shared" si="1"/>
        <v>0.1408342737900049</v>
      </c>
      <c r="BY6" s="7">
        <f t="shared" si="1"/>
        <v>0.041827649924407864</v>
      </c>
      <c r="BZ6" s="7">
        <f t="shared" si="1"/>
        <v>0.014977247482890824</v>
      </c>
      <c r="CA6" s="7">
        <f t="shared" si="1"/>
        <v>0.07333992304162107</v>
      </c>
      <c r="CB6" s="7">
        <f t="shared" si="1"/>
        <v>0.02999555986778273</v>
      </c>
      <c r="CC6" s="7">
        <f t="shared" si="1"/>
        <v>0.07599827566937557</v>
      </c>
      <c r="CD6" s="7">
        <f t="shared" si="1"/>
        <v>0.08953452138946182</v>
      </c>
      <c r="CE6" s="7">
        <f t="shared" si="1"/>
        <v>0.07267081591240279</v>
      </c>
      <c r="CF6" s="7">
        <f t="shared" si="1"/>
        <v>0.06643982580653353</v>
      </c>
      <c r="CG6" s="7">
        <f t="shared" si="1"/>
        <v>0.07107481308633744</v>
      </c>
      <c r="CH6" s="7">
        <f t="shared" si="1"/>
        <v>0.07597314541048841</v>
      </c>
      <c r="CI6" s="7">
        <f t="shared" si="1"/>
        <v>0.055650251546988154</v>
      </c>
      <c r="CJ6" s="7">
        <f t="shared" si="1"/>
        <v>0.034867107683876776</v>
      </c>
      <c r="CK6" s="7">
        <f t="shared" si="1"/>
        <v>0.0006524760995167895</v>
      </c>
      <c r="CL6" s="7">
        <f t="shared" si="1"/>
        <v>0.017217917217917218</v>
      </c>
      <c r="CM6" s="7">
        <f t="shared" si="1"/>
        <v>0.04661749131379945</v>
      </c>
      <c r="CN6" s="7">
        <f t="shared" si="1"/>
        <v>0.04367122314929878</v>
      </c>
      <c r="CO6" s="7">
        <f t="shared" si="1"/>
        <v>0.05531552985201565</v>
      </c>
      <c r="CP6" s="7">
        <f t="shared" si="1"/>
        <v>0.05064311273008607</v>
      </c>
      <c r="CQ6" s="7">
        <f>IF(AE6="(L)","(L)",IF(AD6="(L)","(L)",IF(AE6="(D)","(D)",IF(AD6="(D)","(D)",IF(AE6="(N)","(N)",IF(AD6="(N)","(N)",(AE6-AD6)/AD6))))))</f>
        <v>0.06582136720667649</v>
      </c>
      <c r="CR6" s="7">
        <f>IF(AF6="(L)","(L)",IF(AE6="(L)","(L)",IF(AF6="(D)","(D)",IF(AE6="(D)","(D)",IF(AF6="(N)","(N)",IF(AE6="(N)","(N)",(AF6-AE6)/AE6))))))</f>
        <v>0.05492662775550742</v>
      </c>
      <c r="CS6" s="7">
        <f>IF(AG6="(L)","(L)",IF(AF6="(L)","(L)",IF(AG6="(D)","(D)",IF(AF6="(D)","(D)",IF(AG6="(N)","(N)",IF(AF6="(N)","(N)",(AG6-AF6)/AF6))))))</f>
        <v>0.04845102707717917</v>
      </c>
      <c r="CT6" s="7">
        <f>IF(AH6="(L)","(L)",IF(AG6="(L)","(L)",IF(AH6="(D)","(D)",IF(AG6="(D)","(D)",IF(AH6="(N)","(N)",IF(AG6="(N)","(N)",(AH6-AG6)/AG6))))))</f>
        <v>0.03582048762712857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15055</v>
      </c>
      <c r="D9" s="13">
        <v>19623</v>
      </c>
      <c r="E9" s="13">
        <v>22664</v>
      </c>
      <c r="F9" s="13">
        <v>27934</v>
      </c>
      <c r="G9" s="13">
        <v>32048</v>
      </c>
      <c r="H9" s="13">
        <v>36962</v>
      </c>
      <c r="I9" s="13">
        <v>35997</v>
      </c>
      <c r="J9" s="13">
        <v>38001</v>
      </c>
      <c r="K9" s="13">
        <v>41196</v>
      </c>
      <c r="L9" s="13">
        <v>47514</v>
      </c>
      <c r="M9" s="13">
        <v>49427</v>
      </c>
      <c r="N9" s="13">
        <v>49759</v>
      </c>
      <c r="O9" s="13">
        <v>53137</v>
      </c>
      <c r="P9" s="13">
        <v>53809</v>
      </c>
      <c r="Q9" s="13">
        <v>57890</v>
      </c>
      <c r="R9" s="13">
        <v>62957</v>
      </c>
      <c r="S9" s="13">
        <v>66596</v>
      </c>
      <c r="T9" s="13">
        <v>70364</v>
      </c>
      <c r="U9" s="13">
        <v>73494</v>
      </c>
      <c r="V9" s="13">
        <v>80399</v>
      </c>
      <c r="W9" s="13">
        <v>85091</v>
      </c>
      <c r="X9" s="13">
        <v>87691</v>
      </c>
      <c r="Y9" s="13">
        <v>87194</v>
      </c>
      <c r="Z9" s="13">
        <v>89724</v>
      </c>
      <c r="AA9" s="13">
        <v>94322</v>
      </c>
      <c r="AB9" s="13">
        <v>98638</v>
      </c>
      <c r="AC9" s="13">
        <v>103569</v>
      </c>
      <c r="AD9" s="13">
        <v>108730</v>
      </c>
      <c r="AE9" s="13">
        <v>116624</v>
      </c>
      <c r="AF9" s="13">
        <v>124710</v>
      </c>
      <c r="AG9" s="13">
        <v>133277</v>
      </c>
      <c r="AH9" s="13">
        <v>137744</v>
      </c>
      <c r="AJ9" s="6">
        <f aca="true" t="shared" si="2" ref="AJ9:AS12">IF(D9="(L)","(L)",IF(C9="(L)","(L)",IF(D9="(D)","(D)",IF(C9="(D)","(D)",IF(D9="(N)","(N)",IF(C9="(N)","(N)",D9-C9))))))</f>
        <v>4568</v>
      </c>
      <c r="AK9" s="6">
        <f t="shared" si="2"/>
        <v>3041</v>
      </c>
      <c r="AL9" s="6">
        <f t="shared" si="2"/>
        <v>5270</v>
      </c>
      <c r="AM9" s="6">
        <f t="shared" si="2"/>
        <v>4114</v>
      </c>
      <c r="AN9" s="6">
        <f t="shared" si="2"/>
        <v>4914</v>
      </c>
      <c r="AO9" s="6">
        <f t="shared" si="2"/>
        <v>-965</v>
      </c>
      <c r="AP9" s="6">
        <f t="shared" si="2"/>
        <v>2004</v>
      </c>
      <c r="AQ9" s="6">
        <f t="shared" si="2"/>
        <v>3195</v>
      </c>
      <c r="AR9" s="6">
        <f t="shared" si="2"/>
        <v>6318</v>
      </c>
      <c r="AS9" s="6">
        <f t="shared" si="2"/>
        <v>1913</v>
      </c>
      <c r="AT9" s="6">
        <f aca="true" t="shared" si="3" ref="AT9:BC12">IF(N9="(L)","(L)",IF(M9="(L)","(L)",IF(N9="(D)","(D)",IF(M9="(D)","(D)",IF(N9="(N)","(N)",IF(M9="(N)","(N)",N9-M9))))))</f>
        <v>332</v>
      </c>
      <c r="AU9" s="6">
        <f t="shared" si="3"/>
        <v>3378</v>
      </c>
      <c r="AV9" s="6">
        <f t="shared" si="3"/>
        <v>672</v>
      </c>
      <c r="AW9" s="6">
        <f t="shared" si="3"/>
        <v>4081</v>
      </c>
      <c r="AX9" s="6">
        <f t="shared" si="3"/>
        <v>5067</v>
      </c>
      <c r="AY9" s="6">
        <f t="shared" si="3"/>
        <v>3639</v>
      </c>
      <c r="AZ9" s="6">
        <f t="shared" si="3"/>
        <v>3768</v>
      </c>
      <c r="BA9" s="6">
        <f t="shared" si="3"/>
        <v>3130</v>
      </c>
      <c r="BB9" s="6">
        <f t="shared" si="3"/>
        <v>6905</v>
      </c>
      <c r="BC9" s="6">
        <f t="shared" si="3"/>
        <v>4692</v>
      </c>
      <c r="BD9" s="6">
        <f aca="true" t="shared" si="4" ref="BD9:BM12">IF(X9="(L)","(L)",IF(W9="(L)","(L)",IF(X9="(D)","(D)",IF(W9="(D)","(D)",IF(X9="(N)","(N)",IF(W9="(N)","(N)",X9-W9))))))</f>
        <v>2600</v>
      </c>
      <c r="BE9" s="6">
        <f t="shared" si="4"/>
        <v>-497</v>
      </c>
      <c r="BF9" s="6">
        <f t="shared" si="4"/>
        <v>2530</v>
      </c>
      <c r="BG9" s="6">
        <f t="shared" si="4"/>
        <v>4598</v>
      </c>
      <c r="BH9" s="6">
        <f t="shared" si="4"/>
        <v>4316</v>
      </c>
      <c r="BI9" s="6">
        <f t="shared" si="4"/>
        <v>4931</v>
      </c>
      <c r="BJ9" s="6">
        <f t="shared" si="4"/>
        <v>5161</v>
      </c>
      <c r="BK9" s="6">
        <f t="shared" si="4"/>
        <v>7894</v>
      </c>
      <c r="BL9" s="6">
        <f t="shared" si="4"/>
        <v>8086</v>
      </c>
      <c r="BM9" s="6">
        <f t="shared" si="4"/>
        <v>8567</v>
      </c>
      <c r="BN9" s="6">
        <f>IF(AH9="(L)","(L)",IF(AG9="(L)","(L)",IF(AH9="(D)","(D)",IF(AG9="(D)","(D)",IF(AH9="(N)","(N)",IF(AG9="(N)","(N)",AH9-AG9))))))</f>
        <v>4467</v>
      </c>
      <c r="BP9" s="7">
        <f>IF(D9="(L)","(L)",IF(C9="(L)","(L)",IF(D9="(D)","(D)",IF(C9="(D)","(D)",IF(D9="(N)","(N)",IF(C9="(N)","(N)",(D9-C9)/C9))))))</f>
        <v>0.3034207904350714</v>
      </c>
      <c r="BQ9" s="7">
        <f aca="true" t="shared" si="5" ref="BQ9:BY12">IF(E9="(L)","(L)",IF(D9="(L)","(L)",IF(E9="(D)","(D)",IF(D9="(D)","(D)",IF(E9="(N)","(N)",IF(D9="(N)","(N)",(E9-D9)/D9))))))</f>
        <v>0.1549712072567905</v>
      </c>
      <c r="BR9" s="7">
        <f t="shared" si="5"/>
        <v>0.23252735615954817</v>
      </c>
      <c r="BS9" s="7">
        <f t="shared" si="5"/>
        <v>0.14727572134316602</v>
      </c>
      <c r="BT9" s="7">
        <f t="shared" si="5"/>
        <v>0.1533325012481278</v>
      </c>
      <c r="BU9" s="7">
        <f t="shared" si="5"/>
        <v>-0.02610789459444835</v>
      </c>
      <c r="BV9" s="7">
        <f t="shared" si="5"/>
        <v>0.055671305942161846</v>
      </c>
      <c r="BW9" s="7">
        <f t="shared" si="5"/>
        <v>0.08407673482276783</v>
      </c>
      <c r="BX9" s="7">
        <f t="shared" si="5"/>
        <v>0.15336440431109816</v>
      </c>
      <c r="BY9" s="7">
        <f t="shared" si="5"/>
        <v>0.04026181756955845</v>
      </c>
      <c r="BZ9" s="7">
        <f aca="true" t="shared" si="6" ref="BZ9:CI12">IF(N9="(L)","(L)",IF(M9="(L)","(L)",IF(N9="(D)","(D)",IF(M9="(D)","(D)",IF(N9="(N)","(N)",IF(M9="(N)","(N)",(N9-M9)/M9))))))</f>
        <v>0.006716976551277642</v>
      </c>
      <c r="CA9" s="7">
        <f t="shared" si="6"/>
        <v>0.0678872163829659</v>
      </c>
      <c r="CB9" s="7">
        <f t="shared" si="6"/>
        <v>0.012646555131076275</v>
      </c>
      <c r="CC9" s="7">
        <f t="shared" si="6"/>
        <v>0.07584233120853388</v>
      </c>
      <c r="CD9" s="7">
        <f t="shared" si="6"/>
        <v>0.08752807047849369</v>
      </c>
      <c r="CE9" s="7">
        <f t="shared" si="6"/>
        <v>0.057801356481407946</v>
      </c>
      <c r="CF9" s="7">
        <f t="shared" si="6"/>
        <v>0.056579974773259656</v>
      </c>
      <c r="CG9" s="7">
        <f t="shared" si="6"/>
        <v>0.0444829742481951</v>
      </c>
      <c r="CH9" s="7">
        <f t="shared" si="6"/>
        <v>0.09395324788418102</v>
      </c>
      <c r="CI9" s="7">
        <f t="shared" si="6"/>
        <v>0.05835893481262205</v>
      </c>
      <c r="CJ9" s="7">
        <f aca="true" t="shared" si="7" ref="CJ9:CP12">IF(X9="(L)","(L)",IF(W9="(L)","(L)",IF(X9="(D)","(D)",IF(W9="(D)","(D)",IF(X9="(N)","(N)",IF(W9="(N)","(N)",(X9-W9)/W9))))))</f>
        <v>0.03055552291076612</v>
      </c>
      <c r="CK9" s="7">
        <f t="shared" si="7"/>
        <v>-0.005667628376914393</v>
      </c>
      <c r="CL9" s="7">
        <f t="shared" si="7"/>
        <v>0.029015757964997592</v>
      </c>
      <c r="CM9" s="7">
        <f t="shared" si="7"/>
        <v>0.051246043422049845</v>
      </c>
      <c r="CN9" s="7">
        <f t="shared" si="7"/>
        <v>0.04575814762197578</v>
      </c>
      <c r="CO9" s="7">
        <f t="shared" si="7"/>
        <v>0.049990875727407284</v>
      </c>
      <c r="CP9" s="7">
        <f t="shared" si="7"/>
        <v>0.04983151329065647</v>
      </c>
      <c r="CQ9" s="7">
        <f aca="true" t="shared" si="8" ref="CQ9:CT12">IF(AE9="(L)","(L)",IF(AD9="(L)","(L)",IF(AE9="(D)","(D)",IF(AD9="(D)","(D)",IF(AE9="(N)","(N)",IF(AD9="(N)","(N)",(AE9-AD9)/AD9))))))</f>
        <v>0.07260185781293112</v>
      </c>
      <c r="CR9" s="7">
        <f t="shared" si="8"/>
        <v>0.06933392783646591</v>
      </c>
      <c r="CS9" s="7">
        <f t="shared" si="8"/>
        <v>0.06869537326597706</v>
      </c>
      <c r="CT9" s="7">
        <f t="shared" si="8"/>
        <v>0.03351666078918343</v>
      </c>
    </row>
    <row r="10" spans="1:98" ht="12.75">
      <c r="A10" s="2" t="s">
        <v>40</v>
      </c>
      <c r="B10" s="2" t="s">
        <v>37</v>
      </c>
      <c r="C10" s="13">
        <v>2542</v>
      </c>
      <c r="D10" s="13">
        <v>2774</v>
      </c>
      <c r="E10" s="13">
        <v>3369</v>
      </c>
      <c r="F10" s="13">
        <v>3718</v>
      </c>
      <c r="G10" s="13">
        <v>4484</v>
      </c>
      <c r="H10" s="13">
        <v>4662</v>
      </c>
      <c r="I10" s="13">
        <v>4980</v>
      </c>
      <c r="J10" s="13">
        <v>5421</v>
      </c>
      <c r="K10" s="13">
        <v>5767</v>
      </c>
      <c r="L10" s="13">
        <v>6063</v>
      </c>
      <c r="M10" s="13">
        <v>6391</v>
      </c>
      <c r="N10" s="13">
        <v>6895</v>
      </c>
      <c r="O10" s="13">
        <v>7672</v>
      </c>
      <c r="P10" s="13">
        <v>8824</v>
      </c>
      <c r="Q10" s="13">
        <v>9503</v>
      </c>
      <c r="R10" s="13">
        <v>10470</v>
      </c>
      <c r="S10" s="13">
        <v>12167</v>
      </c>
      <c r="T10" s="13">
        <v>13632</v>
      </c>
      <c r="U10" s="13">
        <v>16472</v>
      </c>
      <c r="V10" s="13">
        <v>16402</v>
      </c>
      <c r="W10" s="13">
        <v>17097</v>
      </c>
      <c r="X10" s="13">
        <v>18060</v>
      </c>
      <c r="Y10" s="13">
        <v>18626</v>
      </c>
      <c r="Z10" s="13">
        <v>17918</v>
      </c>
      <c r="AA10" s="13">
        <v>18338</v>
      </c>
      <c r="AB10" s="13">
        <v>18942</v>
      </c>
      <c r="AC10" s="13">
        <v>20515</v>
      </c>
      <c r="AD10" s="13">
        <v>21638</v>
      </c>
      <c r="AE10" s="13">
        <v>22325</v>
      </c>
      <c r="AF10" s="13">
        <v>21871</v>
      </c>
      <c r="AG10" s="13">
        <v>20406</v>
      </c>
      <c r="AH10" s="13">
        <v>21444</v>
      </c>
      <c r="AJ10" s="6">
        <f t="shared" si="2"/>
        <v>232</v>
      </c>
      <c r="AK10" s="6">
        <f t="shared" si="2"/>
        <v>595</v>
      </c>
      <c r="AL10" s="6">
        <f t="shared" si="2"/>
        <v>349</v>
      </c>
      <c r="AM10" s="6">
        <f t="shared" si="2"/>
        <v>766</v>
      </c>
      <c r="AN10" s="6">
        <f t="shared" si="2"/>
        <v>178</v>
      </c>
      <c r="AO10" s="6">
        <f t="shared" si="2"/>
        <v>318</v>
      </c>
      <c r="AP10" s="6">
        <f t="shared" si="2"/>
        <v>441</v>
      </c>
      <c r="AQ10" s="6">
        <f t="shared" si="2"/>
        <v>346</v>
      </c>
      <c r="AR10" s="6">
        <f t="shared" si="2"/>
        <v>296</v>
      </c>
      <c r="AS10" s="6">
        <f t="shared" si="2"/>
        <v>328</v>
      </c>
      <c r="AT10" s="6">
        <f t="shared" si="3"/>
        <v>504</v>
      </c>
      <c r="AU10" s="6">
        <f t="shared" si="3"/>
        <v>777</v>
      </c>
      <c r="AV10" s="6">
        <f t="shared" si="3"/>
        <v>1152</v>
      </c>
      <c r="AW10" s="6">
        <f t="shared" si="3"/>
        <v>679</v>
      </c>
      <c r="AX10" s="6">
        <f t="shared" si="3"/>
        <v>967</v>
      </c>
      <c r="AY10" s="6">
        <f t="shared" si="3"/>
        <v>1697</v>
      </c>
      <c r="AZ10" s="6">
        <f t="shared" si="3"/>
        <v>1465</v>
      </c>
      <c r="BA10" s="6">
        <f t="shared" si="3"/>
        <v>2840</v>
      </c>
      <c r="BB10" s="6">
        <f t="shared" si="3"/>
        <v>-70</v>
      </c>
      <c r="BC10" s="6">
        <f t="shared" si="3"/>
        <v>695</v>
      </c>
      <c r="BD10" s="6">
        <f t="shared" si="4"/>
        <v>963</v>
      </c>
      <c r="BE10" s="6">
        <f t="shared" si="4"/>
        <v>566</v>
      </c>
      <c r="BF10" s="6">
        <f t="shared" si="4"/>
        <v>-708</v>
      </c>
      <c r="BG10" s="6">
        <f t="shared" si="4"/>
        <v>420</v>
      </c>
      <c r="BH10" s="6">
        <f t="shared" si="4"/>
        <v>604</v>
      </c>
      <c r="BI10" s="6">
        <f t="shared" si="4"/>
        <v>1573</v>
      </c>
      <c r="BJ10" s="6">
        <f t="shared" si="4"/>
        <v>1123</v>
      </c>
      <c r="BK10" s="6">
        <f t="shared" si="4"/>
        <v>687</v>
      </c>
      <c r="BL10" s="6">
        <f t="shared" si="4"/>
        <v>-454</v>
      </c>
      <c r="BM10" s="6">
        <f t="shared" si="4"/>
        <v>-1465</v>
      </c>
      <c r="BN10" s="6">
        <f>IF(AH10="(L)","(L)",IF(AG10="(L)","(L)",IF(AH10="(D)","(D)",IF(AG10="(D)","(D)",IF(AH10="(N)","(N)",IF(AG10="(N)","(N)",AH10-AG10))))))</f>
        <v>1038</v>
      </c>
      <c r="BP10" s="7">
        <f>IF(D10="(L)","(L)",IF(C10="(L)","(L)",IF(D10="(D)","(D)",IF(C10="(D)","(D)",IF(D10="(N)","(N)",IF(C10="(N)","(N)",(D10-C10)/C10))))))</f>
        <v>0.09126671911880409</v>
      </c>
      <c r="BQ10" s="7">
        <f t="shared" si="5"/>
        <v>0.21449170872386444</v>
      </c>
      <c r="BR10" s="7">
        <f t="shared" si="5"/>
        <v>0.10359157019887207</v>
      </c>
      <c r="BS10" s="7">
        <f t="shared" si="5"/>
        <v>0.20602474448628294</v>
      </c>
      <c r="BT10" s="7">
        <f t="shared" si="5"/>
        <v>0.03969669937555754</v>
      </c>
      <c r="BU10" s="7">
        <f t="shared" si="5"/>
        <v>0.0682110682110682</v>
      </c>
      <c r="BV10" s="7">
        <f t="shared" si="5"/>
        <v>0.08855421686746988</v>
      </c>
      <c r="BW10" s="7">
        <f t="shared" si="5"/>
        <v>0.06382586238701346</v>
      </c>
      <c r="BX10" s="7">
        <f t="shared" si="5"/>
        <v>0.05132651291832842</v>
      </c>
      <c r="BY10" s="7">
        <f t="shared" si="5"/>
        <v>0.054098631040738906</v>
      </c>
      <c r="BZ10" s="7">
        <f t="shared" si="6"/>
        <v>0.07886089813800658</v>
      </c>
      <c r="CA10" s="7">
        <f t="shared" si="6"/>
        <v>0.11269035532994924</v>
      </c>
      <c r="CB10" s="7">
        <f t="shared" si="6"/>
        <v>0.15015641293013557</v>
      </c>
      <c r="CC10" s="7">
        <f t="shared" si="6"/>
        <v>0.07694922937443337</v>
      </c>
      <c r="CD10" s="7">
        <f t="shared" si="6"/>
        <v>0.10175733978743555</v>
      </c>
      <c r="CE10" s="7">
        <f t="shared" si="6"/>
        <v>0.1620821394460363</v>
      </c>
      <c r="CF10" s="7">
        <f t="shared" si="6"/>
        <v>0.12040766006410783</v>
      </c>
      <c r="CG10" s="7">
        <f t="shared" si="6"/>
        <v>0.20833333333333334</v>
      </c>
      <c r="CH10" s="7">
        <f t="shared" si="6"/>
        <v>-0.004249635745507528</v>
      </c>
      <c r="CI10" s="7">
        <f t="shared" si="6"/>
        <v>0.0423728813559322</v>
      </c>
      <c r="CJ10" s="7">
        <f t="shared" si="7"/>
        <v>0.056325671170380766</v>
      </c>
      <c r="CK10" s="7">
        <f t="shared" si="7"/>
        <v>0.031339977851605756</v>
      </c>
      <c r="CL10" s="7">
        <f t="shared" si="7"/>
        <v>-0.038011381939224737</v>
      </c>
      <c r="CM10" s="7">
        <f t="shared" si="7"/>
        <v>0.023440116084384417</v>
      </c>
      <c r="CN10" s="7">
        <f t="shared" si="7"/>
        <v>0.032937070563856474</v>
      </c>
      <c r="CO10" s="7">
        <f t="shared" si="7"/>
        <v>0.08304297328687572</v>
      </c>
      <c r="CP10" s="7">
        <f t="shared" si="7"/>
        <v>0.05474043382890568</v>
      </c>
      <c r="CQ10" s="7">
        <f t="shared" si="8"/>
        <v>0.03174969960255107</v>
      </c>
      <c r="CR10" s="7">
        <f t="shared" si="8"/>
        <v>-0.020335946248600224</v>
      </c>
      <c r="CS10" s="7">
        <f t="shared" si="8"/>
        <v>-0.06698367701522565</v>
      </c>
      <c r="CT10" s="7">
        <f t="shared" si="8"/>
        <v>0.05086739194354602</v>
      </c>
    </row>
    <row r="11" spans="1:98" ht="12.75">
      <c r="A11" s="2" t="s">
        <v>41</v>
      </c>
      <c r="B11" s="2" t="s">
        <v>37</v>
      </c>
      <c r="C11" s="13">
        <v>401</v>
      </c>
      <c r="D11" s="13">
        <v>390</v>
      </c>
      <c r="E11" s="13">
        <v>382</v>
      </c>
      <c r="F11" s="13">
        <v>371</v>
      </c>
      <c r="G11" s="13">
        <v>366</v>
      </c>
      <c r="H11" s="13">
        <v>348</v>
      </c>
      <c r="I11" s="13">
        <v>375</v>
      </c>
      <c r="J11" s="13">
        <v>400</v>
      </c>
      <c r="K11" s="13">
        <v>426</v>
      </c>
      <c r="L11" s="13">
        <v>450</v>
      </c>
      <c r="M11" s="13">
        <v>462</v>
      </c>
      <c r="N11" s="13">
        <v>488</v>
      </c>
      <c r="O11" s="13">
        <v>512</v>
      </c>
      <c r="P11" s="13">
        <v>525</v>
      </c>
      <c r="Q11" s="13">
        <v>559</v>
      </c>
      <c r="R11" s="13">
        <v>548</v>
      </c>
      <c r="S11" s="13">
        <v>543</v>
      </c>
      <c r="T11" s="13">
        <v>522</v>
      </c>
      <c r="U11" s="13">
        <v>500</v>
      </c>
      <c r="V11" s="13">
        <v>474</v>
      </c>
      <c r="W11" s="13">
        <v>461</v>
      </c>
      <c r="X11" s="13">
        <v>442</v>
      </c>
      <c r="Y11" s="13">
        <v>439</v>
      </c>
      <c r="Z11" s="13">
        <v>447</v>
      </c>
      <c r="AA11" s="13">
        <v>416</v>
      </c>
      <c r="AB11" s="13">
        <v>388</v>
      </c>
      <c r="AC11" s="13">
        <v>373</v>
      </c>
      <c r="AD11" s="13">
        <v>343</v>
      </c>
      <c r="AE11" s="13">
        <v>316</v>
      </c>
      <c r="AF11" s="13">
        <v>315</v>
      </c>
      <c r="AG11" s="13">
        <v>317</v>
      </c>
      <c r="AH11" s="13">
        <v>328</v>
      </c>
      <c r="AJ11" s="6">
        <f t="shared" si="2"/>
        <v>-11</v>
      </c>
      <c r="AK11" s="6">
        <f t="shared" si="2"/>
        <v>-8</v>
      </c>
      <c r="AL11" s="6">
        <f t="shared" si="2"/>
        <v>-11</v>
      </c>
      <c r="AM11" s="6">
        <f t="shared" si="2"/>
        <v>-5</v>
      </c>
      <c r="AN11" s="6">
        <f t="shared" si="2"/>
        <v>-18</v>
      </c>
      <c r="AO11" s="6">
        <f t="shared" si="2"/>
        <v>27</v>
      </c>
      <c r="AP11" s="6">
        <f t="shared" si="2"/>
        <v>25</v>
      </c>
      <c r="AQ11" s="6">
        <f t="shared" si="2"/>
        <v>26</v>
      </c>
      <c r="AR11" s="6">
        <f t="shared" si="2"/>
        <v>24</v>
      </c>
      <c r="AS11" s="6">
        <f t="shared" si="2"/>
        <v>12</v>
      </c>
      <c r="AT11" s="6">
        <f t="shared" si="3"/>
        <v>26</v>
      </c>
      <c r="AU11" s="6">
        <f t="shared" si="3"/>
        <v>24</v>
      </c>
      <c r="AV11" s="6">
        <f t="shared" si="3"/>
        <v>13</v>
      </c>
      <c r="AW11" s="6">
        <f t="shared" si="3"/>
        <v>34</v>
      </c>
      <c r="AX11" s="6">
        <f t="shared" si="3"/>
        <v>-11</v>
      </c>
      <c r="AY11" s="6">
        <f t="shared" si="3"/>
        <v>-5</v>
      </c>
      <c r="AZ11" s="6">
        <f t="shared" si="3"/>
        <v>-21</v>
      </c>
      <c r="BA11" s="6">
        <f t="shared" si="3"/>
        <v>-22</v>
      </c>
      <c r="BB11" s="6">
        <f t="shared" si="3"/>
        <v>-26</v>
      </c>
      <c r="BC11" s="6">
        <f t="shared" si="3"/>
        <v>-13</v>
      </c>
      <c r="BD11" s="6">
        <f t="shared" si="4"/>
        <v>-19</v>
      </c>
      <c r="BE11" s="6">
        <f t="shared" si="4"/>
        <v>-3</v>
      </c>
      <c r="BF11" s="6">
        <f t="shared" si="4"/>
        <v>8</v>
      </c>
      <c r="BG11" s="6">
        <f t="shared" si="4"/>
        <v>-31</v>
      </c>
      <c r="BH11" s="6">
        <f t="shared" si="4"/>
        <v>-28</v>
      </c>
      <c r="BI11" s="6">
        <f t="shared" si="4"/>
        <v>-15</v>
      </c>
      <c r="BJ11" s="6">
        <f t="shared" si="4"/>
        <v>-30</v>
      </c>
      <c r="BK11" s="6">
        <f t="shared" si="4"/>
        <v>-27</v>
      </c>
      <c r="BL11" s="6">
        <f t="shared" si="4"/>
        <v>-1</v>
      </c>
      <c r="BM11" s="6">
        <f t="shared" si="4"/>
        <v>2</v>
      </c>
      <c r="BN11" s="6">
        <f>IF(AH11="(L)","(L)",IF(AG11="(L)","(L)",IF(AH11="(D)","(D)",IF(AG11="(D)","(D)",IF(AH11="(N)","(N)",IF(AG11="(N)","(N)",AH11-AG11))))))</f>
        <v>11</v>
      </c>
      <c r="BP11" s="7">
        <f>IF(D11="(L)","(L)",IF(C11="(L)","(L)",IF(D11="(D)","(D)",IF(C11="(D)","(D)",IF(D11="(N)","(N)",IF(C11="(N)","(N)",(D11-C11)/C11))))))</f>
        <v>-0.02743142144638404</v>
      </c>
      <c r="BQ11" s="7">
        <f t="shared" si="5"/>
        <v>-0.020512820512820513</v>
      </c>
      <c r="BR11" s="7">
        <f t="shared" si="5"/>
        <v>-0.028795811518324606</v>
      </c>
      <c r="BS11" s="7">
        <f t="shared" si="5"/>
        <v>-0.013477088948787063</v>
      </c>
      <c r="BT11" s="7">
        <f t="shared" si="5"/>
        <v>-0.04918032786885246</v>
      </c>
      <c r="BU11" s="7">
        <f t="shared" si="5"/>
        <v>0.07758620689655173</v>
      </c>
      <c r="BV11" s="7">
        <f t="shared" si="5"/>
        <v>0.06666666666666667</v>
      </c>
      <c r="BW11" s="7">
        <f t="shared" si="5"/>
        <v>0.065</v>
      </c>
      <c r="BX11" s="7">
        <f t="shared" si="5"/>
        <v>0.056338028169014086</v>
      </c>
      <c r="BY11" s="7">
        <f t="shared" si="5"/>
        <v>0.02666666666666667</v>
      </c>
      <c r="BZ11" s="7">
        <f t="shared" si="6"/>
        <v>0.05627705627705628</v>
      </c>
      <c r="CA11" s="7">
        <f t="shared" si="6"/>
        <v>0.04918032786885246</v>
      </c>
      <c r="CB11" s="7">
        <f t="shared" si="6"/>
        <v>0.025390625</v>
      </c>
      <c r="CC11" s="7">
        <f t="shared" si="6"/>
        <v>0.06476190476190476</v>
      </c>
      <c r="CD11" s="7">
        <f t="shared" si="6"/>
        <v>-0.01967799642218247</v>
      </c>
      <c r="CE11" s="7">
        <f t="shared" si="6"/>
        <v>-0.009124087591240875</v>
      </c>
      <c r="CF11" s="7">
        <f t="shared" si="6"/>
        <v>-0.03867403314917127</v>
      </c>
      <c r="CG11" s="7">
        <f t="shared" si="6"/>
        <v>-0.0421455938697318</v>
      </c>
      <c r="CH11" s="7">
        <f t="shared" si="6"/>
        <v>-0.052</v>
      </c>
      <c r="CI11" s="7">
        <f t="shared" si="6"/>
        <v>-0.027426160337552744</v>
      </c>
      <c r="CJ11" s="7">
        <f t="shared" si="7"/>
        <v>-0.04121475054229935</v>
      </c>
      <c r="CK11" s="7">
        <f t="shared" si="7"/>
        <v>-0.006787330316742082</v>
      </c>
      <c r="CL11" s="7">
        <f t="shared" si="7"/>
        <v>0.018223234624145785</v>
      </c>
      <c r="CM11" s="7">
        <f t="shared" si="7"/>
        <v>-0.06935123042505593</v>
      </c>
      <c r="CN11" s="7">
        <f t="shared" si="7"/>
        <v>-0.0673076923076923</v>
      </c>
      <c r="CO11" s="7">
        <f t="shared" si="7"/>
        <v>-0.03865979381443299</v>
      </c>
      <c r="CP11" s="7">
        <f t="shared" si="7"/>
        <v>-0.08042895442359249</v>
      </c>
      <c r="CQ11" s="7">
        <f t="shared" si="8"/>
        <v>-0.07871720116618076</v>
      </c>
      <c r="CR11" s="7">
        <f t="shared" si="8"/>
        <v>-0.0031645569620253164</v>
      </c>
      <c r="CS11" s="7">
        <f t="shared" si="8"/>
        <v>0.006349206349206349</v>
      </c>
      <c r="CT11" s="7">
        <f t="shared" si="8"/>
        <v>0.03470031545741325</v>
      </c>
    </row>
    <row r="12" spans="1:98" ht="12.75">
      <c r="A12" s="2" t="s">
        <v>42</v>
      </c>
      <c r="B12" s="2" t="s">
        <v>37</v>
      </c>
      <c r="C12" s="13">
        <v>2141</v>
      </c>
      <c r="D12" s="13">
        <v>2384</v>
      </c>
      <c r="E12" s="13">
        <v>2987</v>
      </c>
      <c r="F12" s="13">
        <v>3347</v>
      </c>
      <c r="G12" s="13">
        <v>4118</v>
      </c>
      <c r="H12" s="13">
        <v>4314</v>
      </c>
      <c r="I12" s="13">
        <v>4605</v>
      </c>
      <c r="J12" s="13">
        <v>5021</v>
      </c>
      <c r="K12" s="13">
        <v>5341</v>
      </c>
      <c r="L12" s="13">
        <v>5613</v>
      </c>
      <c r="M12" s="13">
        <v>5929</v>
      </c>
      <c r="N12" s="13">
        <v>6407</v>
      </c>
      <c r="O12" s="13">
        <v>7160</v>
      </c>
      <c r="P12" s="13">
        <v>8299</v>
      </c>
      <c r="Q12" s="13">
        <v>8944</v>
      </c>
      <c r="R12" s="13">
        <v>9922</v>
      </c>
      <c r="S12" s="13">
        <v>11624</v>
      </c>
      <c r="T12" s="13">
        <v>13110</v>
      </c>
      <c r="U12" s="13">
        <v>15972</v>
      </c>
      <c r="V12" s="13">
        <v>15928</v>
      </c>
      <c r="W12" s="13">
        <v>16636</v>
      </c>
      <c r="X12" s="13">
        <v>17618</v>
      </c>
      <c r="Y12" s="13">
        <v>18187</v>
      </c>
      <c r="Z12" s="13">
        <v>17471</v>
      </c>
      <c r="AA12" s="13">
        <v>17922</v>
      </c>
      <c r="AB12" s="13">
        <v>18554</v>
      </c>
      <c r="AC12" s="13">
        <v>20142</v>
      </c>
      <c r="AD12" s="13">
        <v>21295</v>
      </c>
      <c r="AE12" s="13">
        <v>22009</v>
      </c>
      <c r="AF12" s="13">
        <v>21556</v>
      </c>
      <c r="AG12" s="13">
        <v>20089</v>
      </c>
      <c r="AH12" s="13">
        <v>21116</v>
      </c>
      <c r="AJ12" s="6">
        <f t="shared" si="2"/>
        <v>243</v>
      </c>
      <c r="AK12" s="6">
        <f t="shared" si="2"/>
        <v>603</v>
      </c>
      <c r="AL12" s="6">
        <f t="shared" si="2"/>
        <v>360</v>
      </c>
      <c r="AM12" s="6">
        <f t="shared" si="2"/>
        <v>771</v>
      </c>
      <c r="AN12" s="6">
        <f t="shared" si="2"/>
        <v>196</v>
      </c>
      <c r="AO12" s="6">
        <f t="shared" si="2"/>
        <v>291</v>
      </c>
      <c r="AP12" s="6">
        <f t="shared" si="2"/>
        <v>416</v>
      </c>
      <c r="AQ12" s="6">
        <f t="shared" si="2"/>
        <v>320</v>
      </c>
      <c r="AR12" s="6">
        <f t="shared" si="2"/>
        <v>272</v>
      </c>
      <c r="AS12" s="6">
        <f t="shared" si="2"/>
        <v>316</v>
      </c>
      <c r="AT12" s="6">
        <f t="shared" si="3"/>
        <v>478</v>
      </c>
      <c r="AU12" s="6">
        <f t="shared" si="3"/>
        <v>753</v>
      </c>
      <c r="AV12" s="6">
        <f t="shared" si="3"/>
        <v>1139</v>
      </c>
      <c r="AW12" s="6">
        <f t="shared" si="3"/>
        <v>645</v>
      </c>
      <c r="AX12" s="6">
        <f t="shared" si="3"/>
        <v>978</v>
      </c>
      <c r="AY12" s="6">
        <f t="shared" si="3"/>
        <v>1702</v>
      </c>
      <c r="AZ12" s="6">
        <f t="shared" si="3"/>
        <v>1486</v>
      </c>
      <c r="BA12" s="6">
        <f t="shared" si="3"/>
        <v>2862</v>
      </c>
      <c r="BB12" s="6">
        <f t="shared" si="3"/>
        <v>-44</v>
      </c>
      <c r="BC12" s="6">
        <f t="shared" si="3"/>
        <v>708</v>
      </c>
      <c r="BD12" s="6">
        <f t="shared" si="4"/>
        <v>982</v>
      </c>
      <c r="BE12" s="6">
        <f t="shared" si="4"/>
        <v>569</v>
      </c>
      <c r="BF12" s="6">
        <f t="shared" si="4"/>
        <v>-716</v>
      </c>
      <c r="BG12" s="6">
        <f t="shared" si="4"/>
        <v>451</v>
      </c>
      <c r="BH12" s="6">
        <f t="shared" si="4"/>
        <v>632</v>
      </c>
      <c r="BI12" s="6">
        <f t="shared" si="4"/>
        <v>1588</v>
      </c>
      <c r="BJ12" s="6">
        <f t="shared" si="4"/>
        <v>1153</v>
      </c>
      <c r="BK12" s="6">
        <f t="shared" si="4"/>
        <v>714</v>
      </c>
      <c r="BL12" s="6">
        <f t="shared" si="4"/>
        <v>-453</v>
      </c>
      <c r="BM12" s="6">
        <f t="shared" si="4"/>
        <v>-1467</v>
      </c>
      <c r="BN12" s="6">
        <f>IF(AH12="(L)","(L)",IF(AG12="(L)","(L)",IF(AH12="(D)","(D)",IF(AG12="(D)","(D)",IF(AH12="(N)","(N)",IF(AG12="(N)","(N)",AH12-AG12))))))</f>
        <v>1027</v>
      </c>
      <c r="BP12" s="7">
        <f>IF(D12="(L)","(L)",IF(C12="(L)","(L)",IF(D12="(D)","(D)",IF(C12="(D)","(D)",IF(D12="(N)","(N)",IF(C12="(N)","(N)",(D12-C12)/C12))))))</f>
        <v>0.11349836524988323</v>
      </c>
      <c r="BQ12" s="7">
        <f t="shared" si="5"/>
        <v>0.25293624161073824</v>
      </c>
      <c r="BR12" s="7">
        <f t="shared" si="5"/>
        <v>0.12052226314027452</v>
      </c>
      <c r="BS12" s="7">
        <f t="shared" si="5"/>
        <v>0.23035554227666566</v>
      </c>
      <c r="BT12" s="7">
        <f t="shared" si="5"/>
        <v>0.047595920349684316</v>
      </c>
      <c r="BU12" s="7">
        <f t="shared" si="5"/>
        <v>0.0674547983310153</v>
      </c>
      <c r="BV12" s="7">
        <f t="shared" si="5"/>
        <v>0.09033659066232357</v>
      </c>
      <c r="BW12" s="7">
        <f t="shared" si="5"/>
        <v>0.06373232423819956</v>
      </c>
      <c r="BX12" s="7">
        <f t="shared" si="5"/>
        <v>0.0509267927354428</v>
      </c>
      <c r="BY12" s="7">
        <f t="shared" si="5"/>
        <v>0.05629787992161055</v>
      </c>
      <c r="BZ12" s="7">
        <f t="shared" si="6"/>
        <v>0.08062067802327542</v>
      </c>
      <c r="CA12" s="7">
        <f t="shared" si="6"/>
        <v>0.11752770407366943</v>
      </c>
      <c r="CB12" s="7">
        <f t="shared" si="6"/>
        <v>0.15907821229050279</v>
      </c>
      <c r="CC12" s="7">
        <f t="shared" si="6"/>
        <v>0.07772020725388601</v>
      </c>
      <c r="CD12" s="7">
        <f t="shared" si="6"/>
        <v>0.10934704830053667</v>
      </c>
      <c r="CE12" s="7">
        <f t="shared" si="6"/>
        <v>0.17153799637169925</v>
      </c>
      <c r="CF12" s="7">
        <f t="shared" si="6"/>
        <v>0.12783895388850655</v>
      </c>
      <c r="CG12" s="7">
        <f t="shared" si="6"/>
        <v>0.21830663615560641</v>
      </c>
      <c r="CH12" s="7">
        <f t="shared" si="6"/>
        <v>-0.0027548209366391185</v>
      </c>
      <c r="CI12" s="7">
        <f t="shared" si="6"/>
        <v>0.04445002511300854</v>
      </c>
      <c r="CJ12" s="7">
        <f t="shared" si="7"/>
        <v>0.05902861264727098</v>
      </c>
      <c r="CK12" s="7">
        <f t="shared" si="7"/>
        <v>0.03229651492791463</v>
      </c>
      <c r="CL12" s="7">
        <f t="shared" si="7"/>
        <v>-0.03936877989772915</v>
      </c>
      <c r="CM12" s="7">
        <f t="shared" si="7"/>
        <v>0.02581420639917578</v>
      </c>
      <c r="CN12" s="7">
        <f t="shared" si="7"/>
        <v>0.035263921437339585</v>
      </c>
      <c r="CO12" s="7">
        <f t="shared" si="7"/>
        <v>0.08558801336638999</v>
      </c>
      <c r="CP12" s="7">
        <f t="shared" si="7"/>
        <v>0.057243570648396386</v>
      </c>
      <c r="CQ12" s="7">
        <f t="shared" si="8"/>
        <v>0.03352899741723409</v>
      </c>
      <c r="CR12" s="7">
        <f t="shared" si="8"/>
        <v>-0.02058248898178018</v>
      </c>
      <c r="CS12" s="7">
        <f t="shared" si="8"/>
        <v>-0.06805529782891075</v>
      </c>
      <c r="CT12" s="7">
        <f t="shared" si="8"/>
        <v>0.05112250485340236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732</v>
      </c>
      <c r="D15" s="13">
        <v>727</v>
      </c>
      <c r="E15" s="13">
        <v>721</v>
      </c>
      <c r="F15" s="13">
        <v>671</v>
      </c>
      <c r="G15" s="13">
        <v>714</v>
      </c>
      <c r="H15" s="13">
        <v>717</v>
      </c>
      <c r="I15" s="13">
        <v>801</v>
      </c>
      <c r="J15" s="13">
        <v>883</v>
      </c>
      <c r="K15" s="13">
        <v>891</v>
      </c>
      <c r="L15" s="13">
        <v>917</v>
      </c>
      <c r="M15" s="13">
        <v>915</v>
      </c>
      <c r="N15" s="13">
        <v>927</v>
      </c>
      <c r="O15" s="13">
        <v>928</v>
      </c>
      <c r="P15" s="13">
        <v>912</v>
      </c>
      <c r="Q15" s="13">
        <v>985</v>
      </c>
      <c r="R15" s="13">
        <v>939</v>
      </c>
      <c r="S15" s="13">
        <v>839</v>
      </c>
      <c r="T15" s="13">
        <v>837</v>
      </c>
      <c r="U15" s="13">
        <v>828</v>
      </c>
      <c r="V15" s="13">
        <v>811</v>
      </c>
      <c r="W15" s="13">
        <v>743</v>
      </c>
      <c r="X15" s="13">
        <v>718</v>
      </c>
      <c r="Y15" s="13">
        <v>733</v>
      </c>
      <c r="Z15" s="13">
        <v>748</v>
      </c>
      <c r="AA15" s="13">
        <v>661</v>
      </c>
      <c r="AB15" s="13">
        <v>635</v>
      </c>
      <c r="AC15" s="13">
        <v>616</v>
      </c>
      <c r="AD15" s="13">
        <v>578</v>
      </c>
      <c r="AE15" s="13">
        <v>581</v>
      </c>
      <c r="AF15" s="13">
        <v>522</v>
      </c>
      <c r="AG15" s="13">
        <v>549</v>
      </c>
      <c r="AH15" s="13">
        <v>593</v>
      </c>
      <c r="AJ15" s="6">
        <f aca="true" t="shared" si="9" ref="AJ15:AS16">IF(D15="(L)","(L)",IF(C15="(L)","(L)",IF(D15="(D)","(D)",IF(C15="(D)","(D)",IF(D15="(N)","(N)",IF(C15="(N)","(N)",D15-C15))))))</f>
        <v>-5</v>
      </c>
      <c r="AK15" s="6">
        <f t="shared" si="9"/>
        <v>-6</v>
      </c>
      <c r="AL15" s="6">
        <f t="shared" si="9"/>
        <v>-50</v>
      </c>
      <c r="AM15" s="6">
        <f t="shared" si="9"/>
        <v>43</v>
      </c>
      <c r="AN15" s="6">
        <f t="shared" si="9"/>
        <v>3</v>
      </c>
      <c r="AO15" s="6">
        <f t="shared" si="9"/>
        <v>84</v>
      </c>
      <c r="AP15" s="6">
        <f t="shared" si="9"/>
        <v>82</v>
      </c>
      <c r="AQ15" s="6">
        <f t="shared" si="9"/>
        <v>8</v>
      </c>
      <c r="AR15" s="6">
        <f t="shared" si="9"/>
        <v>26</v>
      </c>
      <c r="AS15" s="6">
        <f t="shared" si="9"/>
        <v>-2</v>
      </c>
      <c r="AT15" s="6">
        <f aca="true" t="shared" si="10" ref="AT15:BC16">IF(N15="(L)","(L)",IF(M15="(L)","(L)",IF(N15="(D)","(D)",IF(M15="(D)","(D)",IF(N15="(N)","(N)",IF(M15="(N)","(N)",N15-M15))))))</f>
        <v>12</v>
      </c>
      <c r="AU15" s="6">
        <f t="shared" si="10"/>
        <v>1</v>
      </c>
      <c r="AV15" s="6">
        <f t="shared" si="10"/>
        <v>-16</v>
      </c>
      <c r="AW15" s="6">
        <f t="shared" si="10"/>
        <v>73</v>
      </c>
      <c r="AX15" s="6">
        <f t="shared" si="10"/>
        <v>-46</v>
      </c>
      <c r="AY15" s="6">
        <f t="shared" si="10"/>
        <v>-100</v>
      </c>
      <c r="AZ15" s="6">
        <f t="shared" si="10"/>
        <v>-2</v>
      </c>
      <c r="BA15" s="6">
        <f t="shared" si="10"/>
        <v>-9</v>
      </c>
      <c r="BB15" s="6">
        <f t="shared" si="10"/>
        <v>-17</v>
      </c>
      <c r="BC15" s="6">
        <f t="shared" si="10"/>
        <v>-68</v>
      </c>
      <c r="BD15" s="6">
        <f aca="true" t="shared" si="11" ref="BD15:BM16">IF(X15="(L)","(L)",IF(W15="(L)","(L)",IF(X15="(D)","(D)",IF(W15="(D)","(D)",IF(X15="(N)","(N)",IF(W15="(N)","(N)",X15-W15))))))</f>
        <v>-25</v>
      </c>
      <c r="BE15" s="6">
        <f t="shared" si="11"/>
        <v>15</v>
      </c>
      <c r="BF15" s="6">
        <f t="shared" si="11"/>
        <v>15</v>
      </c>
      <c r="BG15" s="6">
        <f t="shared" si="11"/>
        <v>-87</v>
      </c>
      <c r="BH15" s="6">
        <f t="shared" si="11"/>
        <v>-26</v>
      </c>
      <c r="BI15" s="6">
        <f t="shared" si="11"/>
        <v>-19</v>
      </c>
      <c r="BJ15" s="6">
        <f t="shared" si="11"/>
        <v>-38</v>
      </c>
      <c r="BK15" s="6">
        <f t="shared" si="11"/>
        <v>3</v>
      </c>
      <c r="BL15" s="6">
        <f t="shared" si="11"/>
        <v>-59</v>
      </c>
      <c r="BM15" s="6">
        <f t="shared" si="11"/>
        <v>27</v>
      </c>
      <c r="BN15" s="6">
        <f>IF(AH15="(L)","(L)",IF(AG15="(L)","(L)",IF(AH15="(D)","(D)",IF(AG15="(D)","(D)",IF(AH15="(N)","(N)",IF(AG15="(N)","(N)",AH15-AG15))))))</f>
        <v>44</v>
      </c>
      <c r="BP15" s="7">
        <f>IF(D15="(L)","(L)",IF(C15="(L)","(L)",IF(D15="(D)","(D)",IF(C15="(D)","(D)",IF(D15="(N)","(N)",IF(C15="(N)","(N)",(D15-C15)/C15))))))</f>
        <v>-0.006830601092896175</v>
      </c>
      <c r="BQ15" s="7">
        <f aca="true" t="shared" si="12" ref="BQ15:BY16">IF(E15="(L)","(L)",IF(D15="(L)","(L)",IF(E15="(D)","(D)",IF(D15="(D)","(D)",IF(E15="(N)","(N)",IF(D15="(N)","(N)",(E15-D15)/D15))))))</f>
        <v>-0.008253094910591471</v>
      </c>
      <c r="BR15" s="7">
        <f t="shared" si="12"/>
        <v>-0.06934812760055478</v>
      </c>
      <c r="BS15" s="7">
        <f t="shared" si="12"/>
        <v>0.06408345752608048</v>
      </c>
      <c r="BT15" s="7">
        <f t="shared" si="12"/>
        <v>0.004201680672268907</v>
      </c>
      <c r="BU15" s="7">
        <f t="shared" si="12"/>
        <v>0.11715481171548117</v>
      </c>
      <c r="BV15" s="7">
        <f t="shared" si="12"/>
        <v>0.10237203495630462</v>
      </c>
      <c r="BW15" s="7">
        <f t="shared" si="12"/>
        <v>0.009060022650056626</v>
      </c>
      <c r="BX15" s="7">
        <f t="shared" si="12"/>
        <v>0.029180695847362513</v>
      </c>
      <c r="BY15" s="7">
        <f t="shared" si="12"/>
        <v>-0.0021810250817884407</v>
      </c>
      <c r="BZ15" s="7">
        <f aca="true" t="shared" si="13" ref="BZ15:CI16">IF(N15="(L)","(L)",IF(M15="(L)","(L)",IF(N15="(D)","(D)",IF(M15="(D)","(D)",IF(N15="(N)","(N)",IF(M15="(N)","(N)",(N15-M15)/M15))))))</f>
        <v>0.013114754098360656</v>
      </c>
      <c r="CA15" s="7">
        <f t="shared" si="13"/>
        <v>0.0010787486515641855</v>
      </c>
      <c r="CB15" s="7">
        <f t="shared" si="13"/>
        <v>-0.017241379310344827</v>
      </c>
      <c r="CC15" s="7">
        <f t="shared" si="13"/>
        <v>0.0800438596491228</v>
      </c>
      <c r="CD15" s="7">
        <f t="shared" si="13"/>
        <v>-0.046700507614213196</v>
      </c>
      <c r="CE15" s="7">
        <f t="shared" si="13"/>
        <v>-0.10649627263045794</v>
      </c>
      <c r="CF15" s="7">
        <f t="shared" si="13"/>
        <v>-0.0023837902264600714</v>
      </c>
      <c r="CG15" s="7">
        <f t="shared" si="13"/>
        <v>-0.010752688172043012</v>
      </c>
      <c r="CH15" s="7">
        <f t="shared" si="13"/>
        <v>-0.020531400966183576</v>
      </c>
      <c r="CI15" s="7">
        <f t="shared" si="13"/>
        <v>-0.08384710234278668</v>
      </c>
      <c r="CJ15" s="7">
        <f aca="true" t="shared" si="14" ref="CJ15:CP16">IF(X15="(L)","(L)",IF(W15="(L)","(L)",IF(X15="(D)","(D)",IF(W15="(D)","(D)",IF(X15="(N)","(N)",IF(W15="(N)","(N)",(X15-W15)/W15))))))</f>
        <v>-0.033647375504710635</v>
      </c>
      <c r="CK15" s="7">
        <f t="shared" si="14"/>
        <v>0.020891364902506964</v>
      </c>
      <c r="CL15" s="7">
        <f t="shared" si="14"/>
        <v>0.020463847203274217</v>
      </c>
      <c r="CM15" s="7">
        <f t="shared" si="14"/>
        <v>-0.1163101604278075</v>
      </c>
      <c r="CN15" s="7">
        <f t="shared" si="14"/>
        <v>-0.039334341906202726</v>
      </c>
      <c r="CO15" s="7">
        <f t="shared" si="14"/>
        <v>-0.029921259842519685</v>
      </c>
      <c r="CP15" s="7">
        <f t="shared" si="14"/>
        <v>-0.06168831168831169</v>
      </c>
      <c r="CQ15" s="7">
        <f aca="true" t="shared" si="15" ref="CQ15:CT16">IF(AE15="(L)","(L)",IF(AD15="(L)","(L)",IF(AE15="(D)","(D)",IF(AD15="(D)","(D)",IF(AE15="(N)","(N)",IF(AD15="(N)","(N)",(AE15-AD15)/AD15))))))</f>
        <v>0.005190311418685121</v>
      </c>
      <c r="CR15" s="7">
        <f t="shared" si="15"/>
        <v>-0.10154905335628227</v>
      </c>
      <c r="CS15" s="7">
        <f t="shared" si="15"/>
        <v>0.05172413793103448</v>
      </c>
      <c r="CT15" s="7">
        <f t="shared" si="15"/>
        <v>0.08014571948998178</v>
      </c>
    </row>
    <row r="16" spans="1:98" ht="12.75">
      <c r="A16" s="2" t="s">
        <v>45</v>
      </c>
      <c r="B16" s="2" t="s">
        <v>37</v>
      </c>
      <c r="C16" s="13">
        <v>16865</v>
      </c>
      <c r="D16" s="13">
        <v>21670</v>
      </c>
      <c r="E16" s="13">
        <v>25312</v>
      </c>
      <c r="F16" s="13">
        <v>30981</v>
      </c>
      <c r="G16" s="13">
        <v>35818</v>
      </c>
      <c r="H16" s="13">
        <v>40907</v>
      </c>
      <c r="I16" s="13">
        <v>40176</v>
      </c>
      <c r="J16" s="13">
        <v>42539</v>
      </c>
      <c r="K16" s="13">
        <v>46072</v>
      </c>
      <c r="L16" s="13">
        <v>52660</v>
      </c>
      <c r="M16" s="13">
        <v>54903</v>
      </c>
      <c r="N16" s="13">
        <v>55727</v>
      </c>
      <c r="O16" s="13">
        <v>59881</v>
      </c>
      <c r="P16" s="13">
        <v>61721</v>
      </c>
      <c r="Q16" s="13">
        <v>66408</v>
      </c>
      <c r="R16" s="13">
        <v>72488</v>
      </c>
      <c r="S16" s="13">
        <v>77924</v>
      </c>
      <c r="T16" s="13">
        <v>83159</v>
      </c>
      <c r="U16" s="13">
        <v>89138</v>
      </c>
      <c r="V16" s="13">
        <v>95990</v>
      </c>
      <c r="W16" s="13">
        <v>101445</v>
      </c>
      <c r="X16" s="13">
        <v>105033</v>
      </c>
      <c r="Y16" s="13">
        <v>105087</v>
      </c>
      <c r="Z16" s="13">
        <v>106894</v>
      </c>
      <c r="AA16" s="13">
        <v>111999</v>
      </c>
      <c r="AB16" s="13">
        <v>116945</v>
      </c>
      <c r="AC16" s="13">
        <v>123468</v>
      </c>
      <c r="AD16" s="13">
        <v>129790</v>
      </c>
      <c r="AE16" s="13">
        <v>138368</v>
      </c>
      <c r="AF16" s="13">
        <v>146059</v>
      </c>
      <c r="AG16" s="13">
        <v>153134</v>
      </c>
      <c r="AH16" s="13">
        <v>158595</v>
      </c>
      <c r="AJ16" s="6">
        <f t="shared" si="9"/>
        <v>4805</v>
      </c>
      <c r="AK16" s="6">
        <f t="shared" si="9"/>
        <v>3642</v>
      </c>
      <c r="AL16" s="6">
        <f t="shared" si="9"/>
        <v>5669</v>
      </c>
      <c r="AM16" s="6">
        <f t="shared" si="9"/>
        <v>4837</v>
      </c>
      <c r="AN16" s="6">
        <f t="shared" si="9"/>
        <v>5089</v>
      </c>
      <c r="AO16" s="6">
        <f t="shared" si="9"/>
        <v>-731</v>
      </c>
      <c r="AP16" s="6">
        <f t="shared" si="9"/>
        <v>2363</v>
      </c>
      <c r="AQ16" s="6">
        <f t="shared" si="9"/>
        <v>3533</v>
      </c>
      <c r="AR16" s="6">
        <f t="shared" si="9"/>
        <v>6588</v>
      </c>
      <c r="AS16" s="6">
        <f t="shared" si="9"/>
        <v>2243</v>
      </c>
      <c r="AT16" s="6">
        <f t="shared" si="10"/>
        <v>824</v>
      </c>
      <c r="AU16" s="6">
        <f t="shared" si="10"/>
        <v>4154</v>
      </c>
      <c r="AV16" s="6">
        <f t="shared" si="10"/>
        <v>1840</v>
      </c>
      <c r="AW16" s="6">
        <f t="shared" si="10"/>
        <v>4687</v>
      </c>
      <c r="AX16" s="6">
        <f t="shared" si="10"/>
        <v>6080</v>
      </c>
      <c r="AY16" s="6">
        <f t="shared" si="10"/>
        <v>5436</v>
      </c>
      <c r="AZ16" s="6">
        <f t="shared" si="10"/>
        <v>5235</v>
      </c>
      <c r="BA16" s="6">
        <f t="shared" si="10"/>
        <v>5979</v>
      </c>
      <c r="BB16" s="6">
        <f t="shared" si="10"/>
        <v>6852</v>
      </c>
      <c r="BC16" s="6">
        <f t="shared" si="10"/>
        <v>5455</v>
      </c>
      <c r="BD16" s="6">
        <f t="shared" si="11"/>
        <v>3588</v>
      </c>
      <c r="BE16" s="6">
        <f t="shared" si="11"/>
        <v>54</v>
      </c>
      <c r="BF16" s="6">
        <f t="shared" si="11"/>
        <v>1807</v>
      </c>
      <c r="BG16" s="6">
        <f t="shared" si="11"/>
        <v>5105</v>
      </c>
      <c r="BH16" s="6">
        <f t="shared" si="11"/>
        <v>4946</v>
      </c>
      <c r="BI16" s="6">
        <f t="shared" si="11"/>
        <v>6523</v>
      </c>
      <c r="BJ16" s="6">
        <f t="shared" si="11"/>
        <v>6322</v>
      </c>
      <c r="BK16" s="6">
        <f t="shared" si="11"/>
        <v>8578</v>
      </c>
      <c r="BL16" s="6">
        <f t="shared" si="11"/>
        <v>7691</v>
      </c>
      <c r="BM16" s="6">
        <f t="shared" si="11"/>
        <v>7075</v>
      </c>
      <c r="BN16" s="6">
        <f>IF(AH16="(L)","(L)",IF(AG16="(L)","(L)",IF(AH16="(D)","(D)",IF(AG16="(D)","(D)",IF(AH16="(N)","(N)",IF(AG16="(N)","(N)",AH16-AG16))))))</f>
        <v>5461</v>
      </c>
      <c r="BP16" s="7">
        <f>IF(D16="(L)","(L)",IF(C16="(L)","(L)",IF(D16="(D)","(D)",IF(C16="(D)","(D)",IF(D16="(N)","(N)",IF(C16="(N)","(N)",(D16-C16)/C16))))))</f>
        <v>0.28490957604506373</v>
      </c>
      <c r="BQ16" s="7">
        <f t="shared" si="12"/>
        <v>0.16806645131518227</v>
      </c>
      <c r="BR16" s="7">
        <f t="shared" si="12"/>
        <v>0.2239649178255373</v>
      </c>
      <c r="BS16" s="7">
        <f t="shared" si="12"/>
        <v>0.1561279493883348</v>
      </c>
      <c r="BT16" s="7">
        <f t="shared" si="12"/>
        <v>0.14207940141828132</v>
      </c>
      <c r="BU16" s="7">
        <f t="shared" si="12"/>
        <v>-0.017869802234336422</v>
      </c>
      <c r="BV16" s="7">
        <f t="shared" si="12"/>
        <v>0.058816208681800076</v>
      </c>
      <c r="BW16" s="7">
        <f t="shared" si="12"/>
        <v>0.08305319824161358</v>
      </c>
      <c r="BX16" s="7">
        <f t="shared" si="12"/>
        <v>0.14299357527348497</v>
      </c>
      <c r="BY16" s="7">
        <f t="shared" si="12"/>
        <v>0.04259399924041018</v>
      </c>
      <c r="BZ16" s="7">
        <f t="shared" si="13"/>
        <v>0.015008287343132434</v>
      </c>
      <c r="CA16" s="7">
        <f t="shared" si="13"/>
        <v>0.07454196350063703</v>
      </c>
      <c r="CB16" s="7">
        <f t="shared" si="13"/>
        <v>0.030727609759356057</v>
      </c>
      <c r="CC16" s="7">
        <f t="shared" si="13"/>
        <v>0.07593849743199235</v>
      </c>
      <c r="CD16" s="7">
        <f t="shared" si="13"/>
        <v>0.09155523430911938</v>
      </c>
      <c r="CE16" s="7">
        <f t="shared" si="13"/>
        <v>0.07499172276790642</v>
      </c>
      <c r="CF16" s="7">
        <f t="shared" si="13"/>
        <v>0.06718084287254247</v>
      </c>
      <c r="CG16" s="7">
        <f t="shared" si="13"/>
        <v>0.07189841147680949</v>
      </c>
      <c r="CH16" s="7">
        <f t="shared" si="13"/>
        <v>0.07686957302160695</v>
      </c>
      <c r="CI16" s="7">
        <f t="shared" si="13"/>
        <v>0.05682883633711845</v>
      </c>
      <c r="CJ16" s="7">
        <f t="shared" si="14"/>
        <v>0.03536891911873429</v>
      </c>
      <c r="CK16" s="7">
        <f t="shared" si="14"/>
        <v>0.0005141241324155266</v>
      </c>
      <c r="CL16" s="7">
        <f t="shared" si="14"/>
        <v>0.01719527629487948</v>
      </c>
      <c r="CM16" s="7">
        <f t="shared" si="14"/>
        <v>0.047757591632832525</v>
      </c>
      <c r="CN16" s="7">
        <f t="shared" si="14"/>
        <v>0.044161108581326616</v>
      </c>
      <c r="CO16" s="7">
        <f t="shared" si="14"/>
        <v>0.05577835734747103</v>
      </c>
      <c r="CP16" s="7">
        <f t="shared" si="14"/>
        <v>0.051203550717594845</v>
      </c>
      <c r="CQ16" s="7">
        <f t="shared" si="15"/>
        <v>0.06609137838046074</v>
      </c>
      <c r="CR16" s="7">
        <f t="shared" si="15"/>
        <v>0.05558366096207216</v>
      </c>
      <c r="CS16" s="7">
        <f t="shared" si="15"/>
        <v>0.04843932931212729</v>
      </c>
      <c r="CT16" s="7">
        <f t="shared" si="15"/>
        <v>0.03566157744197892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13372</v>
      </c>
      <c r="D18" s="13">
        <v>17742</v>
      </c>
      <c r="E18" s="13">
        <v>20975</v>
      </c>
      <c r="F18" s="13">
        <v>26095</v>
      </c>
      <c r="G18" s="13">
        <v>30483</v>
      </c>
      <c r="H18" s="13">
        <v>35220</v>
      </c>
      <c r="I18" s="13">
        <v>34057</v>
      </c>
      <c r="J18" s="13">
        <v>36063</v>
      </c>
      <c r="K18" s="13">
        <v>39271</v>
      </c>
      <c r="L18" s="13">
        <v>45330</v>
      </c>
      <c r="M18" s="13">
        <v>47206</v>
      </c>
      <c r="N18" s="13">
        <v>48228</v>
      </c>
      <c r="O18" s="13">
        <v>51680</v>
      </c>
      <c r="P18" s="13">
        <v>53313</v>
      </c>
      <c r="Q18" s="13">
        <v>57707</v>
      </c>
      <c r="R18" s="13">
        <v>63759</v>
      </c>
      <c r="S18" s="13">
        <v>69098</v>
      </c>
      <c r="T18" s="13">
        <v>73896</v>
      </c>
      <c r="U18" s="13">
        <v>79445</v>
      </c>
      <c r="V18" s="13">
        <v>85892</v>
      </c>
      <c r="W18" s="13">
        <v>90905</v>
      </c>
      <c r="X18" s="13">
        <v>93751</v>
      </c>
      <c r="Y18" s="13">
        <v>93508</v>
      </c>
      <c r="Z18" s="13">
        <v>95047</v>
      </c>
      <c r="AA18" s="13">
        <v>99573</v>
      </c>
      <c r="AB18" s="13">
        <v>103977</v>
      </c>
      <c r="AC18" s="13">
        <v>109950</v>
      </c>
      <c r="AD18" s="13">
        <v>115977</v>
      </c>
      <c r="AE18" s="13">
        <v>124268</v>
      </c>
      <c r="AF18" s="13">
        <v>131469</v>
      </c>
      <c r="AG18" s="13">
        <v>137951</v>
      </c>
      <c r="AH18" s="13">
        <v>142678</v>
      </c>
      <c r="AJ18" s="6">
        <f aca="true" t="shared" si="16" ref="AJ18:AJ27">IF(D18="(L)","(L)",IF(C18="(L)","(L)",IF(D18="(D)","(D)",IF(C18="(D)","(D)",IF(D18="(N)","(N)",IF(C18="(N)","(N)",D18-C18))))))</f>
        <v>4370</v>
      </c>
      <c r="AK18" s="6">
        <f aca="true" t="shared" si="17" ref="AK18:AK27">IF(E18="(L)","(L)",IF(D18="(L)","(L)",IF(E18="(D)","(D)",IF(D18="(D)","(D)",IF(E18="(N)","(N)",IF(D18="(N)","(N)",E18-D18))))))</f>
        <v>3233</v>
      </c>
      <c r="AL18" s="6">
        <f aca="true" t="shared" si="18" ref="AL18:AL27">IF(F18="(L)","(L)",IF(E18="(L)","(L)",IF(F18="(D)","(D)",IF(E18="(D)","(D)",IF(F18="(N)","(N)",IF(E18="(N)","(N)",F18-E18))))))</f>
        <v>5120</v>
      </c>
      <c r="AM18" s="6">
        <f aca="true" t="shared" si="19" ref="AM18:AM27">IF(G18="(L)","(L)",IF(F18="(L)","(L)",IF(G18="(D)","(D)",IF(F18="(D)","(D)",IF(G18="(N)","(N)",IF(F18="(N)","(N)",G18-F18))))))</f>
        <v>4388</v>
      </c>
      <c r="AN18" s="6">
        <f aca="true" t="shared" si="20" ref="AN18:AN27">IF(H18="(L)","(L)",IF(G18="(L)","(L)",IF(H18="(D)","(D)",IF(G18="(D)","(D)",IF(H18="(N)","(N)",IF(G18="(N)","(N)",H18-G18))))))</f>
        <v>4737</v>
      </c>
      <c r="AO18" s="6">
        <f aca="true" t="shared" si="21" ref="AO18:AO27">IF(I18="(L)","(L)",IF(H18="(L)","(L)",IF(I18="(D)","(D)",IF(H18="(D)","(D)",IF(I18="(N)","(N)",IF(H18="(N)","(N)",I18-H18))))))</f>
        <v>-1163</v>
      </c>
      <c r="AP18" s="6">
        <f aca="true" t="shared" si="22" ref="AP18:AP27">IF(J18="(L)","(L)",IF(I18="(L)","(L)",IF(J18="(D)","(D)",IF(I18="(D)","(D)",IF(J18="(N)","(N)",IF(I18="(N)","(N)",J18-I18))))))</f>
        <v>2006</v>
      </c>
      <c r="AQ18" s="6">
        <f aca="true" t="shared" si="23" ref="AQ18:AQ27">IF(K18="(L)","(L)",IF(J18="(L)","(L)",IF(K18="(D)","(D)",IF(J18="(D)","(D)",IF(K18="(N)","(N)",IF(J18="(N)","(N)",K18-J18))))))</f>
        <v>3208</v>
      </c>
      <c r="AR18" s="6">
        <f aca="true" t="shared" si="24" ref="AR18:AR27">IF(L18="(L)","(L)",IF(K18="(L)","(L)",IF(L18="(D)","(D)",IF(K18="(D)","(D)",IF(L18="(N)","(N)",IF(K18="(N)","(N)",L18-K18))))))</f>
        <v>6059</v>
      </c>
      <c r="AS18" s="6">
        <f aca="true" t="shared" si="25" ref="AS18:AS27">IF(M18="(L)","(L)",IF(L18="(L)","(L)",IF(M18="(D)","(D)",IF(L18="(D)","(D)",IF(M18="(N)","(N)",IF(L18="(N)","(N)",M18-L18))))))</f>
        <v>1876</v>
      </c>
      <c r="AT18" s="6">
        <f aca="true" t="shared" si="26" ref="AT18:AT27">IF(N18="(L)","(L)",IF(M18="(L)","(L)",IF(N18="(D)","(D)",IF(M18="(D)","(D)",IF(N18="(N)","(N)",IF(M18="(N)","(N)",N18-M18))))))</f>
        <v>1022</v>
      </c>
      <c r="AU18" s="6">
        <f aca="true" t="shared" si="27" ref="AU18:AU27">IF(O18="(L)","(L)",IF(N18="(L)","(L)",IF(O18="(D)","(D)",IF(N18="(D)","(D)",IF(O18="(N)","(N)",IF(N18="(N)","(N)",O18-N18))))))</f>
        <v>3452</v>
      </c>
      <c r="AV18" s="6">
        <f aca="true" t="shared" si="28" ref="AV18:AV27">IF(P18="(L)","(L)",IF(O18="(L)","(L)",IF(P18="(D)","(D)",IF(O18="(D)","(D)",IF(P18="(N)","(N)",IF(O18="(N)","(N)",P18-O18))))))</f>
        <v>1633</v>
      </c>
      <c r="AW18" s="6">
        <f aca="true" t="shared" si="29" ref="AW18:AW27">IF(Q18="(L)","(L)",IF(P18="(L)","(L)",IF(Q18="(D)","(D)",IF(P18="(D)","(D)",IF(Q18="(N)","(N)",IF(P18="(N)","(N)",Q18-P18))))))</f>
        <v>4394</v>
      </c>
      <c r="AX18" s="6">
        <f aca="true" t="shared" si="30" ref="AX18:AX27">IF(R18="(L)","(L)",IF(Q18="(L)","(L)",IF(R18="(D)","(D)",IF(Q18="(D)","(D)",IF(R18="(N)","(N)",IF(Q18="(N)","(N)",R18-Q18))))))</f>
        <v>6052</v>
      </c>
      <c r="AY18" s="6">
        <f aca="true" t="shared" si="31" ref="AY18:AY27">IF(S18="(L)","(L)",IF(R18="(L)","(L)",IF(S18="(D)","(D)",IF(R18="(D)","(D)",IF(S18="(N)","(N)",IF(R18="(N)","(N)",S18-R18))))))</f>
        <v>5339</v>
      </c>
      <c r="AZ18" s="6">
        <f aca="true" t="shared" si="32" ref="AZ18:AZ27">IF(T18="(L)","(L)",IF(S18="(L)","(L)",IF(T18="(D)","(D)",IF(S18="(D)","(D)",IF(T18="(N)","(N)",IF(S18="(N)","(N)",T18-S18))))))</f>
        <v>4798</v>
      </c>
      <c r="BA18" s="6">
        <f aca="true" t="shared" si="33" ref="BA18:BA27">IF(U18="(L)","(L)",IF(T18="(L)","(L)",IF(U18="(D)","(D)",IF(T18="(D)","(D)",IF(U18="(N)","(N)",IF(T18="(N)","(N)",U18-T18))))))</f>
        <v>5549</v>
      </c>
      <c r="BB18" s="6">
        <f aca="true" t="shared" si="34" ref="BB18:BB27">IF(V18="(L)","(L)",IF(U18="(L)","(L)",IF(V18="(D)","(D)",IF(U18="(D)","(D)",IF(V18="(N)","(N)",IF(U18="(N)","(N)",V18-U18))))))</f>
        <v>6447</v>
      </c>
      <c r="BC18" s="6">
        <f aca="true" t="shared" si="35" ref="BC18:BC27">IF(W18="(L)","(L)",IF(V18="(L)","(L)",IF(W18="(D)","(D)",IF(V18="(D)","(D)",IF(W18="(N)","(N)",IF(V18="(N)","(N)",W18-V18))))))</f>
        <v>5013</v>
      </c>
      <c r="BD18" s="6">
        <f aca="true" t="shared" si="36" ref="BD18:BD27">IF(X18="(L)","(L)",IF(W18="(L)","(L)",IF(X18="(D)","(D)",IF(W18="(D)","(D)",IF(X18="(N)","(N)",IF(W18="(N)","(N)",X18-W18))))))</f>
        <v>2846</v>
      </c>
      <c r="BE18" s="6">
        <f aca="true" t="shared" si="37" ref="BE18:BE27">IF(Y18="(L)","(L)",IF(X18="(L)","(L)",IF(Y18="(D)","(D)",IF(X18="(D)","(D)",IF(Y18="(N)","(N)",IF(X18="(N)","(N)",Y18-X18))))))</f>
        <v>-243</v>
      </c>
      <c r="BF18" s="6">
        <f aca="true" t="shared" si="38" ref="BF18:BF27">IF(Z18="(L)","(L)",IF(Y18="(L)","(L)",IF(Z18="(D)","(D)",IF(Y18="(D)","(D)",IF(Z18="(N)","(N)",IF(Y18="(N)","(N)",Z18-Y18))))))</f>
        <v>1539</v>
      </c>
      <c r="BG18" s="6">
        <f aca="true" t="shared" si="39" ref="BG18:BG27">IF(AA18="(L)","(L)",IF(Z18="(L)","(L)",IF(AA18="(D)","(D)",IF(Z18="(D)","(D)",IF(AA18="(N)","(N)",IF(Z18="(N)","(N)",AA18-Z18))))))</f>
        <v>4526</v>
      </c>
      <c r="BH18" s="6">
        <f aca="true" t="shared" si="40" ref="BH18:BH27">IF(AB18="(L)","(L)",IF(AA18="(L)","(L)",IF(AB18="(D)","(D)",IF(AA18="(D)","(D)",IF(AB18="(N)","(N)",IF(AA18="(N)","(N)",AB18-AA18))))))</f>
        <v>4404</v>
      </c>
      <c r="BI18" s="6">
        <f aca="true" t="shared" si="41" ref="BI18:BI27">IF(AC18="(L)","(L)",IF(AB18="(L)","(L)",IF(AC18="(D)","(D)",IF(AB18="(D)","(D)",IF(AC18="(N)","(N)",IF(AB18="(N)","(N)",AC18-AB18))))))</f>
        <v>5973</v>
      </c>
      <c r="BJ18" s="6">
        <f aca="true" t="shared" si="42" ref="BJ18:BJ27">IF(AD18="(L)","(L)",IF(AC18="(L)","(L)",IF(AD18="(D)","(D)",IF(AC18="(D)","(D)",IF(AD18="(N)","(N)",IF(AC18="(N)","(N)",AD18-AC18))))))</f>
        <v>6027</v>
      </c>
      <c r="BK18" s="6">
        <f aca="true" t="shared" si="43" ref="BK18:BK27">IF(AE18="(L)","(L)",IF(AD18="(L)","(L)",IF(AE18="(D)","(D)",IF(AD18="(D)","(D)",IF(AE18="(N)","(N)",IF(AD18="(N)","(N)",AE18-AD18))))))</f>
        <v>8291</v>
      </c>
      <c r="BL18" s="6">
        <f aca="true" t="shared" si="44" ref="BL18:BL27">IF(AF18="(L)","(L)",IF(AE18="(L)","(L)",IF(AF18="(D)","(D)",IF(AE18="(D)","(D)",IF(AF18="(N)","(N)",IF(AE18="(N)","(N)",AF18-AE18))))))</f>
        <v>7201</v>
      </c>
      <c r="BM18" s="6">
        <f aca="true" t="shared" si="45" ref="BM18:BM27">IF(AG18="(L)","(L)",IF(AF18="(L)","(L)",IF(AG18="(D)","(D)",IF(AF18="(D)","(D)",IF(AG18="(N)","(N)",IF(AF18="(N)","(N)",AG18-AF18))))))</f>
        <v>6482</v>
      </c>
      <c r="BN18" s="6">
        <f aca="true" t="shared" si="46" ref="BN18:BN27">IF(AH18="(L)","(L)",IF(AG18="(L)","(L)",IF(AH18="(D)","(D)",IF(AG18="(D)","(D)",IF(AH18="(N)","(N)",IF(AG18="(N)","(N)",AH18-AG18))))))</f>
        <v>4727</v>
      </c>
      <c r="BP18" s="7">
        <f aca="true" t="shared" si="47" ref="BP18:BP27">IF(D18="(L)","(L)",IF(C18="(L)","(L)",IF(D18="(D)","(D)",IF(C18="(D)","(D)",IF(D18="(N)","(N)",IF(C18="(N)","(N)",(D18-C18)/C18))))))</f>
        <v>0.32680227340711937</v>
      </c>
      <c r="BQ18" s="7">
        <f aca="true" t="shared" si="48" ref="BQ18:BQ27">IF(E18="(L)","(L)",IF(D18="(L)","(L)",IF(E18="(D)","(D)",IF(D18="(D)","(D)",IF(E18="(N)","(N)",IF(D18="(N)","(N)",(E18-D18)/D18))))))</f>
        <v>0.18222297373464097</v>
      </c>
      <c r="BR18" s="7">
        <f aca="true" t="shared" si="49" ref="BR18:BR27">IF(F18="(L)","(L)",IF(E18="(L)","(L)",IF(F18="(D)","(D)",IF(E18="(D)","(D)",IF(F18="(N)","(N)",IF(E18="(N)","(N)",(F18-E18)/E18))))))</f>
        <v>0.24410011918951133</v>
      </c>
      <c r="BS18" s="7">
        <f aca="true" t="shared" si="50" ref="BS18:BS27">IF(G18="(L)","(L)",IF(F18="(L)","(L)",IF(G18="(D)","(D)",IF(F18="(D)","(D)",IF(G18="(N)","(N)",IF(F18="(N)","(N)",(G18-F18)/F18))))))</f>
        <v>0.16815481893082965</v>
      </c>
      <c r="BT18" s="7">
        <f aca="true" t="shared" si="51" ref="BT18:BT27">IF(H18="(L)","(L)",IF(G18="(L)","(L)",IF(H18="(D)","(D)",IF(G18="(D)","(D)",IF(H18="(N)","(N)",IF(G18="(N)","(N)",(H18-G18)/G18))))))</f>
        <v>0.1553980907391005</v>
      </c>
      <c r="BU18" s="7">
        <f aca="true" t="shared" si="52" ref="BU18:BU27">IF(I18="(L)","(L)",IF(H18="(L)","(L)",IF(I18="(D)","(D)",IF(H18="(D)","(D)",IF(I18="(N)","(N)",IF(H18="(N)","(N)",(I18-H18)/H18))))))</f>
        <v>-0.03302101078932425</v>
      </c>
      <c r="BV18" s="7">
        <f aca="true" t="shared" si="53" ref="BV18:BV27">IF(J18="(L)","(L)",IF(I18="(L)","(L)",IF(J18="(D)","(D)",IF(I18="(D)","(D)",IF(J18="(N)","(N)",IF(I18="(N)","(N)",(J18-I18)/I18))))))</f>
        <v>0.05890125378042693</v>
      </c>
      <c r="BW18" s="7">
        <f aca="true" t="shared" si="54" ref="BW18:BW27">IF(K18="(L)","(L)",IF(J18="(L)","(L)",IF(K18="(D)","(D)",IF(J18="(D)","(D)",IF(K18="(N)","(N)",IF(J18="(N)","(N)",(K18-J18)/J18))))))</f>
        <v>0.08895543909269889</v>
      </c>
      <c r="BX18" s="7">
        <f aca="true" t="shared" si="55" ref="BX18:BX27">IF(L18="(L)","(L)",IF(K18="(L)","(L)",IF(L18="(D)","(D)",IF(K18="(D)","(D)",IF(L18="(N)","(N)",IF(K18="(N)","(N)",(L18-K18)/K18))))))</f>
        <v>0.15428687835807595</v>
      </c>
      <c r="BY18" s="7">
        <f aca="true" t="shared" si="56" ref="BY18:BY27">IF(M18="(L)","(L)",IF(L18="(L)","(L)",IF(M18="(D)","(D)",IF(L18="(D)","(D)",IF(M18="(N)","(N)",IF(L18="(N)","(N)",(M18-L18)/L18))))))</f>
        <v>0.0413853959849989</v>
      </c>
      <c r="BZ18" s="7">
        <f aca="true" t="shared" si="57" ref="BZ18:BZ27">IF(N18="(L)","(L)",IF(M18="(L)","(L)",IF(N18="(D)","(D)",IF(M18="(D)","(D)",IF(N18="(N)","(N)",IF(M18="(N)","(N)",(N18-M18)/M18))))))</f>
        <v>0.021649790280896496</v>
      </c>
      <c r="CA18" s="7">
        <f aca="true" t="shared" si="58" ref="CA18:CA27">IF(O18="(L)","(L)",IF(N18="(L)","(L)",IF(O18="(D)","(D)",IF(N18="(D)","(D)",IF(O18="(N)","(N)",IF(N18="(N)","(N)",(O18-N18)/N18))))))</f>
        <v>0.07157667744878494</v>
      </c>
      <c r="CB18" s="7">
        <f aca="true" t="shared" si="59" ref="CB18:CB27">IF(P18="(L)","(L)",IF(O18="(L)","(L)",IF(P18="(D)","(D)",IF(O18="(D)","(D)",IF(P18="(N)","(N)",IF(O18="(N)","(N)",(P18-O18)/O18))))))</f>
        <v>0.03159829721362229</v>
      </c>
      <c r="CC18" s="7">
        <f aca="true" t="shared" si="60" ref="CC18:CC27">IF(Q18="(L)","(L)",IF(P18="(L)","(L)",IF(Q18="(D)","(D)",IF(P18="(D)","(D)",IF(Q18="(N)","(N)",IF(P18="(N)","(N)",(Q18-P18)/P18))))))</f>
        <v>0.08241892221409412</v>
      </c>
      <c r="CD18" s="7">
        <f aca="true" t="shared" si="61" ref="CD18:CD27">IF(R18="(L)","(L)",IF(Q18="(L)","(L)",IF(R18="(D)","(D)",IF(Q18="(D)","(D)",IF(R18="(N)","(N)",IF(Q18="(N)","(N)",(R18-Q18)/Q18))))))</f>
        <v>0.10487462526209992</v>
      </c>
      <c r="CE18" s="7">
        <f aca="true" t="shared" si="62" ref="CE18:CE27">IF(S18="(L)","(L)",IF(R18="(L)","(L)",IF(S18="(D)","(D)",IF(R18="(D)","(D)",IF(S18="(N)","(N)",IF(R18="(N)","(N)",(S18-R18)/R18))))))</f>
        <v>0.08373719788578868</v>
      </c>
      <c r="CF18" s="7">
        <f aca="true" t="shared" si="63" ref="CF18:CF27">IF(T18="(L)","(L)",IF(S18="(L)","(L)",IF(T18="(D)","(D)",IF(S18="(D)","(D)",IF(T18="(N)","(N)",IF(S18="(N)","(N)",(T18-S18)/S18))))))</f>
        <v>0.06943761035051665</v>
      </c>
      <c r="CG18" s="7">
        <f aca="true" t="shared" si="64" ref="CG18:CG27">IF(U18="(L)","(L)",IF(T18="(L)","(L)",IF(U18="(D)","(D)",IF(T18="(D)","(D)",IF(U18="(N)","(N)",IF(T18="(N)","(N)",(U18-T18)/T18))))))</f>
        <v>0.0750920212190105</v>
      </c>
      <c r="CH18" s="7">
        <f aca="true" t="shared" si="65" ref="CH18:CH27">IF(V18="(L)","(L)",IF(U18="(L)","(L)",IF(V18="(D)","(D)",IF(U18="(D)","(D)",IF(V18="(N)","(N)",IF(U18="(N)","(N)",(V18-U18)/U18))))))</f>
        <v>0.08115048146516458</v>
      </c>
      <c r="CI18" s="7">
        <f aca="true" t="shared" si="66" ref="CI18:CI27">IF(W18="(L)","(L)",IF(V18="(L)","(L)",IF(W18="(D)","(D)",IF(V18="(D)","(D)",IF(W18="(N)","(N)",IF(V18="(N)","(N)",(W18-V18)/V18))))))</f>
        <v>0.058363991989940855</v>
      </c>
      <c r="CJ18" s="7">
        <f aca="true" t="shared" si="67" ref="CJ18:CJ27">IF(X18="(L)","(L)",IF(W18="(L)","(L)",IF(X18="(D)","(D)",IF(W18="(D)","(D)",IF(X18="(N)","(N)",IF(W18="(N)","(N)",(X18-W18)/W18))))))</f>
        <v>0.031307408833397506</v>
      </c>
      <c r="CK18" s="7">
        <f aca="true" t="shared" si="68" ref="CK18:CK27">IF(Y18="(L)","(L)",IF(X18="(L)","(L)",IF(Y18="(D)","(D)",IF(X18="(D)","(D)",IF(Y18="(N)","(N)",IF(X18="(N)","(N)",(Y18-X18)/X18))))))</f>
        <v>-0.002591972352294909</v>
      </c>
      <c r="CL18" s="7">
        <f aca="true" t="shared" si="69" ref="CL18:CL27">IF(Z18="(L)","(L)",IF(Y18="(L)","(L)",IF(Z18="(D)","(D)",IF(Y18="(D)","(D)",IF(Z18="(N)","(N)",IF(Y18="(N)","(N)",(Z18-Y18)/Y18))))))</f>
        <v>0.016458484835522095</v>
      </c>
      <c r="CM18" s="7">
        <f aca="true" t="shared" si="70" ref="CM18:CM27">IF(AA18="(L)","(L)",IF(Z18="(L)","(L)",IF(AA18="(D)","(D)",IF(Z18="(D)","(D)",IF(AA18="(N)","(N)",IF(Z18="(N)","(N)",(AA18-Z18)/Z18))))))</f>
        <v>0.04761854661378055</v>
      </c>
      <c r="CN18" s="7">
        <f aca="true" t="shared" si="71" ref="CN18:CN27">IF(AB18="(L)","(L)",IF(AA18="(L)","(L)",IF(AB18="(D)","(D)",IF(AA18="(D)","(D)",IF(AB18="(N)","(N)",IF(AA18="(N)","(N)",(AB18-AA18)/AA18))))))</f>
        <v>0.04422885722033081</v>
      </c>
      <c r="CO18" s="7">
        <f aca="true" t="shared" si="72" ref="CO18:CO27">IF(AC18="(L)","(L)",IF(AB18="(L)","(L)",IF(AC18="(D)","(D)",IF(AB18="(D)","(D)",IF(AC18="(N)","(N)",IF(AB18="(N)","(N)",(AC18-AB18)/AB18))))))</f>
        <v>0.057445396578089385</v>
      </c>
      <c r="CP18" s="7">
        <f aca="true" t="shared" si="73" ref="CP18:CP27">IF(AD18="(L)","(L)",IF(AC18="(L)","(L)",IF(AD18="(D)","(D)",IF(AC18="(D)","(D)",IF(AD18="(N)","(N)",IF(AC18="(N)","(N)",(AD18-AC18)/AC18))))))</f>
        <v>0.05481582537517053</v>
      </c>
      <c r="CQ18" s="7">
        <f aca="true" t="shared" si="74" ref="CQ18:CQ27">IF(AE18="(L)","(L)",IF(AD18="(L)","(L)",IF(AE18="(D)","(D)",IF(AD18="(D)","(D)",IF(AE18="(N)","(N)",IF(AD18="(N)","(N)",(AE18-AD18)/AD18))))))</f>
        <v>0.07148831233779111</v>
      </c>
      <c r="CR18" s="7">
        <f aca="true" t="shared" si="75" ref="CR18:CR27">IF(AF18="(L)","(L)",IF(AE18="(L)","(L)",IF(AF18="(D)","(D)",IF(AE18="(D)","(D)",IF(AF18="(N)","(N)",IF(AE18="(N)","(N)",(AF18-AE18)/AE18))))))</f>
        <v>0.05794733962081952</v>
      </c>
      <c r="CS18" s="7">
        <f aca="true" t="shared" si="76" ref="CS18:CS27">IF(AG18="(L)","(L)",IF(AF18="(L)","(L)",IF(AG18="(D)","(D)",IF(AF18="(D)","(D)",IF(AG18="(N)","(N)",IF(AF18="(N)","(N)",(AG18-AF18)/AF18))))))</f>
        <v>0.04930439875560018</v>
      </c>
      <c r="CT18" s="7">
        <f aca="true" t="shared" si="77" ref="CT18:CT27">IF(AH18="(L)","(L)",IF(AG18="(L)","(L)",IF(AH18="(D)","(D)",IF(AG18="(D)","(D)",IF(AH18="(N)","(N)",IF(AG18="(N)","(N)",(AH18-AG18)/AG18))))))</f>
        <v>0.03426579002689361</v>
      </c>
    </row>
    <row r="19" spans="1:98" ht="12.75">
      <c r="A19" s="2" t="s">
        <v>47</v>
      </c>
      <c r="B19" s="2" t="s">
        <v>37</v>
      </c>
      <c r="C19" s="13">
        <v>275</v>
      </c>
      <c r="D19" s="13">
        <v>326</v>
      </c>
      <c r="E19" s="13">
        <v>444</v>
      </c>
      <c r="F19" s="13">
        <v>444</v>
      </c>
      <c r="G19" s="13">
        <v>491</v>
      </c>
      <c r="H19" s="13">
        <v>501</v>
      </c>
      <c r="I19" s="13">
        <v>536</v>
      </c>
      <c r="J19" s="13">
        <v>527</v>
      </c>
      <c r="K19" s="13">
        <v>477</v>
      </c>
      <c r="L19" s="13">
        <v>616</v>
      </c>
      <c r="M19" s="13">
        <v>729</v>
      </c>
      <c r="N19" s="13">
        <v>689</v>
      </c>
      <c r="O19" s="13">
        <v>669</v>
      </c>
      <c r="P19" s="13">
        <v>771</v>
      </c>
      <c r="Q19" s="13">
        <v>844</v>
      </c>
      <c r="R19" s="13">
        <v>881</v>
      </c>
      <c r="S19" s="13">
        <v>991</v>
      </c>
      <c r="T19" s="13">
        <v>1079</v>
      </c>
      <c r="U19" s="13">
        <v>1182</v>
      </c>
      <c r="V19" s="13">
        <v>1242</v>
      </c>
      <c r="W19" s="13">
        <v>1261</v>
      </c>
      <c r="X19" s="13">
        <v>1412</v>
      </c>
      <c r="Y19" s="13">
        <v>1397</v>
      </c>
      <c r="Z19" s="13">
        <v>1285</v>
      </c>
      <c r="AA19" s="13">
        <v>1356</v>
      </c>
      <c r="AB19" s="13">
        <v>1422</v>
      </c>
      <c r="AC19" s="13">
        <v>1475</v>
      </c>
      <c r="AD19" s="13">
        <v>1515</v>
      </c>
      <c r="AE19" s="13">
        <v>1566</v>
      </c>
      <c r="AF19" s="14" t="s">
        <v>48</v>
      </c>
      <c r="AG19" s="14" t="s">
        <v>48</v>
      </c>
      <c r="AH19" s="14" t="s">
        <v>48</v>
      </c>
      <c r="AJ19" s="6">
        <f t="shared" si="16"/>
        <v>51</v>
      </c>
      <c r="AK19" s="6">
        <f t="shared" si="17"/>
        <v>118</v>
      </c>
      <c r="AL19" s="6">
        <f t="shared" si="18"/>
        <v>0</v>
      </c>
      <c r="AM19" s="6">
        <f t="shared" si="19"/>
        <v>47</v>
      </c>
      <c r="AN19" s="6">
        <f t="shared" si="20"/>
        <v>10</v>
      </c>
      <c r="AO19" s="6">
        <f t="shared" si="21"/>
        <v>35</v>
      </c>
      <c r="AP19" s="6">
        <f t="shared" si="22"/>
        <v>-9</v>
      </c>
      <c r="AQ19" s="6">
        <f t="shared" si="23"/>
        <v>-50</v>
      </c>
      <c r="AR19" s="6">
        <f t="shared" si="24"/>
        <v>139</v>
      </c>
      <c r="AS19" s="6">
        <f t="shared" si="25"/>
        <v>113</v>
      </c>
      <c r="AT19" s="6">
        <f t="shared" si="26"/>
        <v>-40</v>
      </c>
      <c r="AU19" s="6">
        <f t="shared" si="27"/>
        <v>-20</v>
      </c>
      <c r="AV19" s="6">
        <f t="shared" si="28"/>
        <v>102</v>
      </c>
      <c r="AW19" s="6">
        <f t="shared" si="29"/>
        <v>73</v>
      </c>
      <c r="AX19" s="6">
        <f t="shared" si="30"/>
        <v>37</v>
      </c>
      <c r="AY19" s="6">
        <f t="shared" si="31"/>
        <v>110</v>
      </c>
      <c r="AZ19" s="6">
        <f t="shared" si="32"/>
        <v>88</v>
      </c>
      <c r="BA19" s="6">
        <f t="shared" si="33"/>
        <v>103</v>
      </c>
      <c r="BB19" s="6">
        <f t="shared" si="34"/>
        <v>60</v>
      </c>
      <c r="BC19" s="6">
        <f t="shared" si="35"/>
        <v>19</v>
      </c>
      <c r="BD19" s="6">
        <f t="shared" si="36"/>
        <v>151</v>
      </c>
      <c r="BE19" s="6">
        <f t="shared" si="37"/>
        <v>-15</v>
      </c>
      <c r="BF19" s="6">
        <f t="shared" si="38"/>
        <v>-112</v>
      </c>
      <c r="BG19" s="6">
        <f t="shared" si="39"/>
        <v>71</v>
      </c>
      <c r="BH19" s="6">
        <f t="shared" si="40"/>
        <v>66</v>
      </c>
      <c r="BI19" s="6">
        <f t="shared" si="41"/>
        <v>53</v>
      </c>
      <c r="BJ19" s="6">
        <f t="shared" si="42"/>
        <v>40</v>
      </c>
      <c r="BK19" s="6">
        <f t="shared" si="43"/>
        <v>51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0.18545454545454546</v>
      </c>
      <c r="BQ19" s="7">
        <f t="shared" si="48"/>
        <v>0.3619631901840491</v>
      </c>
      <c r="BR19" s="7">
        <f t="shared" si="49"/>
        <v>0</v>
      </c>
      <c r="BS19" s="7">
        <f t="shared" si="50"/>
        <v>0.10585585585585586</v>
      </c>
      <c r="BT19" s="7">
        <f t="shared" si="51"/>
        <v>0.020366598778004074</v>
      </c>
      <c r="BU19" s="7">
        <f t="shared" si="52"/>
        <v>0.06986027944111776</v>
      </c>
      <c r="BV19" s="7">
        <f t="shared" si="53"/>
        <v>-0.016791044776119403</v>
      </c>
      <c r="BW19" s="7">
        <f t="shared" si="54"/>
        <v>-0.09487666034155598</v>
      </c>
      <c r="BX19" s="7">
        <f t="shared" si="55"/>
        <v>0.2914046121593291</v>
      </c>
      <c r="BY19" s="7">
        <f t="shared" si="56"/>
        <v>0.18344155844155843</v>
      </c>
      <c r="BZ19" s="7">
        <f t="shared" si="57"/>
        <v>-0.05486968449931413</v>
      </c>
      <c r="CA19" s="7">
        <f t="shared" si="58"/>
        <v>-0.02902757619738752</v>
      </c>
      <c r="CB19" s="7">
        <f t="shared" si="59"/>
        <v>0.15246636771300448</v>
      </c>
      <c r="CC19" s="7">
        <f t="shared" si="60"/>
        <v>0.0946822308690013</v>
      </c>
      <c r="CD19" s="7">
        <f t="shared" si="61"/>
        <v>0.04383886255924171</v>
      </c>
      <c r="CE19" s="7">
        <f t="shared" si="62"/>
        <v>0.12485811577752554</v>
      </c>
      <c r="CF19" s="7">
        <f t="shared" si="63"/>
        <v>0.08879919273461151</v>
      </c>
      <c r="CG19" s="7">
        <f t="shared" si="64"/>
        <v>0.09545875810936053</v>
      </c>
      <c r="CH19" s="7">
        <f t="shared" si="65"/>
        <v>0.050761421319796954</v>
      </c>
      <c r="CI19" s="7">
        <f t="shared" si="66"/>
        <v>0.015297906602254429</v>
      </c>
      <c r="CJ19" s="7">
        <f t="shared" si="67"/>
        <v>0.11974623314829501</v>
      </c>
      <c r="CK19" s="7">
        <f t="shared" si="68"/>
        <v>-0.010623229461756374</v>
      </c>
      <c r="CL19" s="7">
        <f t="shared" si="69"/>
        <v>-0.08017179670722978</v>
      </c>
      <c r="CM19" s="7">
        <f t="shared" si="70"/>
        <v>0.05525291828793774</v>
      </c>
      <c r="CN19" s="7">
        <f t="shared" si="71"/>
        <v>0.048672566371681415</v>
      </c>
      <c r="CO19" s="7">
        <f t="shared" si="72"/>
        <v>0.03727144866385373</v>
      </c>
      <c r="CP19" s="7">
        <f t="shared" si="73"/>
        <v>0.02711864406779661</v>
      </c>
      <c r="CQ19" s="7">
        <f t="shared" si="74"/>
        <v>0.033663366336633666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4" t="s">
        <v>71</v>
      </c>
      <c r="D20" s="14" t="s">
        <v>71</v>
      </c>
      <c r="E20" s="14" t="s">
        <v>71</v>
      </c>
      <c r="F20" s="13">
        <v>17</v>
      </c>
      <c r="G20" s="13">
        <v>11</v>
      </c>
      <c r="H20" s="13">
        <v>14</v>
      </c>
      <c r="I20" s="14" t="s">
        <v>71</v>
      </c>
      <c r="J20" s="14" t="s">
        <v>71</v>
      </c>
      <c r="K20" s="14" t="s">
        <v>71</v>
      </c>
      <c r="L20" s="14" t="s">
        <v>71</v>
      </c>
      <c r="M20" s="14" t="s">
        <v>71</v>
      </c>
      <c r="N20" s="14" t="s">
        <v>71</v>
      </c>
      <c r="O20" s="14" t="s">
        <v>71</v>
      </c>
      <c r="P20" s="14" t="s">
        <v>71</v>
      </c>
      <c r="Q20" s="13">
        <v>10</v>
      </c>
      <c r="R20" s="13">
        <v>23</v>
      </c>
      <c r="S20" s="13">
        <v>42</v>
      </c>
      <c r="T20" s="13">
        <v>53</v>
      </c>
      <c r="U20" s="13">
        <v>108</v>
      </c>
      <c r="V20" s="13">
        <v>116</v>
      </c>
      <c r="W20" s="13">
        <v>132</v>
      </c>
      <c r="X20" s="13">
        <v>81</v>
      </c>
      <c r="Y20" s="13">
        <v>91</v>
      </c>
      <c r="Z20" s="13">
        <v>97</v>
      </c>
      <c r="AA20" s="13">
        <v>79</v>
      </c>
      <c r="AB20" s="13">
        <v>113</v>
      </c>
      <c r="AC20" s="13">
        <v>101</v>
      </c>
      <c r="AD20" s="13">
        <v>79</v>
      </c>
      <c r="AE20" s="13">
        <v>81</v>
      </c>
      <c r="AF20" s="14" t="s">
        <v>48</v>
      </c>
      <c r="AG20" s="14" t="s">
        <v>48</v>
      </c>
      <c r="AH20" s="14" t="s">
        <v>48</v>
      </c>
      <c r="AJ20" s="6" t="str">
        <f t="shared" si="16"/>
        <v>(L)</v>
      </c>
      <c r="AK20" s="6" t="str">
        <f t="shared" si="17"/>
        <v>(L)</v>
      </c>
      <c r="AL20" s="6" t="str">
        <f t="shared" si="18"/>
        <v>(L)</v>
      </c>
      <c r="AM20" s="6">
        <f t="shared" si="19"/>
        <v>-6</v>
      </c>
      <c r="AN20" s="6">
        <f t="shared" si="20"/>
        <v>3</v>
      </c>
      <c r="AO20" s="6" t="str">
        <f t="shared" si="21"/>
        <v>(L)</v>
      </c>
      <c r="AP20" s="6" t="str">
        <f t="shared" si="22"/>
        <v>(L)</v>
      </c>
      <c r="AQ20" s="6" t="str">
        <f t="shared" si="23"/>
        <v>(L)</v>
      </c>
      <c r="AR20" s="6" t="str">
        <f t="shared" si="24"/>
        <v>(L)</v>
      </c>
      <c r="AS20" s="6" t="str">
        <f t="shared" si="25"/>
        <v>(L)</v>
      </c>
      <c r="AT20" s="6" t="str">
        <f t="shared" si="26"/>
        <v>(L)</v>
      </c>
      <c r="AU20" s="6" t="str">
        <f t="shared" si="27"/>
        <v>(L)</v>
      </c>
      <c r="AV20" s="6" t="str">
        <f t="shared" si="28"/>
        <v>(L)</v>
      </c>
      <c r="AW20" s="6" t="str">
        <f t="shared" si="29"/>
        <v>(L)</v>
      </c>
      <c r="AX20" s="6">
        <f t="shared" si="30"/>
        <v>13</v>
      </c>
      <c r="AY20" s="6">
        <f t="shared" si="31"/>
        <v>19</v>
      </c>
      <c r="AZ20" s="6">
        <f t="shared" si="32"/>
        <v>11</v>
      </c>
      <c r="BA20" s="6">
        <f t="shared" si="33"/>
        <v>55</v>
      </c>
      <c r="BB20" s="6">
        <f t="shared" si="34"/>
        <v>8</v>
      </c>
      <c r="BC20" s="6">
        <f t="shared" si="35"/>
        <v>16</v>
      </c>
      <c r="BD20" s="6">
        <f t="shared" si="36"/>
        <v>-51</v>
      </c>
      <c r="BE20" s="6">
        <f t="shared" si="37"/>
        <v>10</v>
      </c>
      <c r="BF20" s="6">
        <f t="shared" si="38"/>
        <v>6</v>
      </c>
      <c r="BG20" s="6">
        <f t="shared" si="39"/>
        <v>-18</v>
      </c>
      <c r="BH20" s="6">
        <f t="shared" si="40"/>
        <v>34</v>
      </c>
      <c r="BI20" s="6">
        <f t="shared" si="41"/>
        <v>-12</v>
      </c>
      <c r="BJ20" s="6">
        <f t="shared" si="42"/>
        <v>-22</v>
      </c>
      <c r="BK20" s="6">
        <f t="shared" si="43"/>
        <v>2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 t="str">
        <f t="shared" si="47"/>
        <v>(L)</v>
      </c>
      <c r="BQ20" s="7" t="str">
        <f t="shared" si="48"/>
        <v>(L)</v>
      </c>
      <c r="BR20" s="7" t="str">
        <f t="shared" si="49"/>
        <v>(L)</v>
      </c>
      <c r="BS20" s="7">
        <f t="shared" si="50"/>
        <v>-0.35294117647058826</v>
      </c>
      <c r="BT20" s="7">
        <f t="shared" si="51"/>
        <v>0.2727272727272727</v>
      </c>
      <c r="BU20" s="7" t="str">
        <f t="shared" si="52"/>
        <v>(L)</v>
      </c>
      <c r="BV20" s="7" t="str">
        <f t="shared" si="53"/>
        <v>(L)</v>
      </c>
      <c r="BW20" s="7" t="str">
        <f t="shared" si="54"/>
        <v>(L)</v>
      </c>
      <c r="BX20" s="7" t="str">
        <f t="shared" si="55"/>
        <v>(L)</v>
      </c>
      <c r="BY20" s="7" t="str">
        <f t="shared" si="56"/>
        <v>(L)</v>
      </c>
      <c r="BZ20" s="7" t="str">
        <f t="shared" si="57"/>
        <v>(L)</v>
      </c>
      <c r="CA20" s="7" t="str">
        <f t="shared" si="58"/>
        <v>(L)</v>
      </c>
      <c r="CB20" s="7" t="str">
        <f t="shared" si="59"/>
        <v>(L)</v>
      </c>
      <c r="CC20" s="7" t="str">
        <f t="shared" si="60"/>
        <v>(L)</v>
      </c>
      <c r="CD20" s="7">
        <f t="shared" si="61"/>
        <v>1.3</v>
      </c>
      <c r="CE20" s="7">
        <f t="shared" si="62"/>
        <v>0.8260869565217391</v>
      </c>
      <c r="CF20" s="7">
        <f t="shared" si="63"/>
        <v>0.2619047619047619</v>
      </c>
      <c r="CG20" s="7">
        <f t="shared" si="64"/>
        <v>1.0377358490566038</v>
      </c>
      <c r="CH20" s="7">
        <f t="shared" si="65"/>
        <v>0.07407407407407407</v>
      </c>
      <c r="CI20" s="7">
        <f t="shared" si="66"/>
        <v>0.13793103448275862</v>
      </c>
      <c r="CJ20" s="7">
        <f t="shared" si="67"/>
        <v>-0.38636363636363635</v>
      </c>
      <c r="CK20" s="7">
        <f t="shared" si="68"/>
        <v>0.12345679012345678</v>
      </c>
      <c r="CL20" s="7">
        <f t="shared" si="69"/>
        <v>0.06593406593406594</v>
      </c>
      <c r="CM20" s="7">
        <f t="shared" si="70"/>
        <v>-0.18556701030927836</v>
      </c>
      <c r="CN20" s="7">
        <f t="shared" si="71"/>
        <v>0.43037974683544306</v>
      </c>
      <c r="CO20" s="7">
        <f t="shared" si="72"/>
        <v>-0.10619469026548672</v>
      </c>
      <c r="CP20" s="7">
        <f t="shared" si="73"/>
        <v>-0.21782178217821782</v>
      </c>
      <c r="CQ20" s="7">
        <f t="shared" si="74"/>
        <v>0.02531645569620253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2038</v>
      </c>
      <c r="D21" s="13">
        <v>2285</v>
      </c>
      <c r="E21" s="13">
        <v>2700</v>
      </c>
      <c r="F21" s="13">
        <v>3045</v>
      </c>
      <c r="G21" s="13">
        <v>3312</v>
      </c>
      <c r="H21" s="13">
        <v>3211</v>
      </c>
      <c r="I21" s="13">
        <v>2880</v>
      </c>
      <c r="J21" s="13">
        <v>2807</v>
      </c>
      <c r="K21" s="13">
        <v>3342</v>
      </c>
      <c r="L21" s="13">
        <v>4955</v>
      </c>
      <c r="M21" s="13">
        <v>4152</v>
      </c>
      <c r="N21" s="13">
        <v>3770</v>
      </c>
      <c r="O21" s="13">
        <v>3710</v>
      </c>
      <c r="P21" s="13">
        <v>3461</v>
      </c>
      <c r="Q21" s="13">
        <v>4176</v>
      </c>
      <c r="R21" s="13">
        <v>4679</v>
      </c>
      <c r="S21" s="13">
        <v>5605</v>
      </c>
      <c r="T21" s="13">
        <v>6172</v>
      </c>
      <c r="U21" s="13">
        <v>7264</v>
      </c>
      <c r="V21" s="13">
        <v>8089</v>
      </c>
      <c r="W21" s="13">
        <v>8306</v>
      </c>
      <c r="X21" s="13">
        <v>7959</v>
      </c>
      <c r="Y21" s="13">
        <v>6970</v>
      </c>
      <c r="Z21" s="13">
        <v>7429</v>
      </c>
      <c r="AA21" s="13">
        <v>7762</v>
      </c>
      <c r="AB21" s="13">
        <v>8117</v>
      </c>
      <c r="AC21" s="13">
        <v>8577</v>
      </c>
      <c r="AD21" s="13">
        <v>8820</v>
      </c>
      <c r="AE21" s="13">
        <v>9656</v>
      </c>
      <c r="AF21" s="13">
        <v>10041</v>
      </c>
      <c r="AG21" s="13">
        <v>10758</v>
      </c>
      <c r="AH21" s="13">
        <v>11490</v>
      </c>
      <c r="AJ21" s="6">
        <f t="shared" si="16"/>
        <v>247</v>
      </c>
      <c r="AK21" s="6">
        <f t="shared" si="17"/>
        <v>415</v>
      </c>
      <c r="AL21" s="6">
        <f t="shared" si="18"/>
        <v>345</v>
      </c>
      <c r="AM21" s="6">
        <f t="shared" si="19"/>
        <v>267</v>
      </c>
      <c r="AN21" s="6">
        <f t="shared" si="20"/>
        <v>-101</v>
      </c>
      <c r="AO21" s="6">
        <f t="shared" si="21"/>
        <v>-331</v>
      </c>
      <c r="AP21" s="6">
        <f t="shared" si="22"/>
        <v>-73</v>
      </c>
      <c r="AQ21" s="6">
        <f t="shared" si="23"/>
        <v>535</v>
      </c>
      <c r="AR21" s="6">
        <f t="shared" si="24"/>
        <v>1613</v>
      </c>
      <c r="AS21" s="6">
        <f t="shared" si="25"/>
        <v>-803</v>
      </c>
      <c r="AT21" s="6">
        <f t="shared" si="26"/>
        <v>-382</v>
      </c>
      <c r="AU21" s="6">
        <f t="shared" si="27"/>
        <v>-60</v>
      </c>
      <c r="AV21" s="6">
        <f t="shared" si="28"/>
        <v>-249</v>
      </c>
      <c r="AW21" s="6">
        <f t="shared" si="29"/>
        <v>715</v>
      </c>
      <c r="AX21" s="6">
        <f t="shared" si="30"/>
        <v>503</v>
      </c>
      <c r="AY21" s="6">
        <f t="shared" si="31"/>
        <v>926</v>
      </c>
      <c r="AZ21" s="6">
        <f t="shared" si="32"/>
        <v>567</v>
      </c>
      <c r="BA21" s="6">
        <f t="shared" si="33"/>
        <v>1092</v>
      </c>
      <c r="BB21" s="6">
        <f t="shared" si="34"/>
        <v>825</v>
      </c>
      <c r="BC21" s="6">
        <f t="shared" si="35"/>
        <v>217</v>
      </c>
      <c r="BD21" s="6">
        <f t="shared" si="36"/>
        <v>-347</v>
      </c>
      <c r="BE21" s="6">
        <f t="shared" si="37"/>
        <v>-989</v>
      </c>
      <c r="BF21" s="6">
        <f t="shared" si="38"/>
        <v>459</v>
      </c>
      <c r="BG21" s="6">
        <f t="shared" si="39"/>
        <v>333</v>
      </c>
      <c r="BH21" s="6">
        <f t="shared" si="40"/>
        <v>355</v>
      </c>
      <c r="BI21" s="6">
        <f t="shared" si="41"/>
        <v>460</v>
      </c>
      <c r="BJ21" s="6">
        <f t="shared" si="42"/>
        <v>243</v>
      </c>
      <c r="BK21" s="6">
        <f t="shared" si="43"/>
        <v>836</v>
      </c>
      <c r="BL21" s="6">
        <f t="shared" si="44"/>
        <v>385</v>
      </c>
      <c r="BM21" s="6">
        <f t="shared" si="45"/>
        <v>717</v>
      </c>
      <c r="BN21" s="6">
        <f t="shared" si="46"/>
        <v>732</v>
      </c>
      <c r="BP21" s="7">
        <f t="shared" si="47"/>
        <v>0.1211972522080471</v>
      </c>
      <c r="BQ21" s="7">
        <f t="shared" si="48"/>
        <v>0.18161925601750548</v>
      </c>
      <c r="BR21" s="7">
        <f t="shared" si="49"/>
        <v>0.12777777777777777</v>
      </c>
      <c r="BS21" s="7">
        <f t="shared" si="50"/>
        <v>0.08768472906403942</v>
      </c>
      <c r="BT21" s="7">
        <f t="shared" si="51"/>
        <v>-0.030495169082125604</v>
      </c>
      <c r="BU21" s="7">
        <f t="shared" si="52"/>
        <v>-0.10308315166614762</v>
      </c>
      <c r="BV21" s="7">
        <f t="shared" si="53"/>
        <v>-0.025347222222222222</v>
      </c>
      <c r="BW21" s="7">
        <f t="shared" si="54"/>
        <v>0.1905949412183826</v>
      </c>
      <c r="BX21" s="7">
        <f t="shared" si="55"/>
        <v>0.4826451226810293</v>
      </c>
      <c r="BY21" s="7">
        <f t="shared" si="56"/>
        <v>-0.16205852674066598</v>
      </c>
      <c r="BZ21" s="7">
        <f t="shared" si="57"/>
        <v>-0.09200385356454721</v>
      </c>
      <c r="CA21" s="7">
        <f t="shared" si="58"/>
        <v>-0.015915119363395226</v>
      </c>
      <c r="CB21" s="7">
        <f t="shared" si="59"/>
        <v>-0.06711590296495958</v>
      </c>
      <c r="CC21" s="7">
        <f t="shared" si="60"/>
        <v>0.20658769141866512</v>
      </c>
      <c r="CD21" s="7">
        <f t="shared" si="61"/>
        <v>0.12045019157088123</v>
      </c>
      <c r="CE21" s="7">
        <f t="shared" si="62"/>
        <v>0.19790553537080574</v>
      </c>
      <c r="CF21" s="7">
        <f t="shared" si="63"/>
        <v>0.10115967885816235</v>
      </c>
      <c r="CG21" s="7">
        <f t="shared" si="64"/>
        <v>0.17692806221646143</v>
      </c>
      <c r="CH21" s="7">
        <f t="shared" si="65"/>
        <v>0.11357378854625551</v>
      </c>
      <c r="CI21" s="7">
        <f t="shared" si="66"/>
        <v>0.02682655458029423</v>
      </c>
      <c r="CJ21" s="7">
        <f t="shared" si="67"/>
        <v>-0.04177702865398507</v>
      </c>
      <c r="CK21" s="7">
        <f t="shared" si="68"/>
        <v>-0.1242618419399422</v>
      </c>
      <c r="CL21" s="7">
        <f t="shared" si="69"/>
        <v>0.06585365853658537</v>
      </c>
      <c r="CM21" s="7">
        <f t="shared" si="70"/>
        <v>0.04482433705747745</v>
      </c>
      <c r="CN21" s="7">
        <f t="shared" si="71"/>
        <v>0.04573563514558104</v>
      </c>
      <c r="CO21" s="7">
        <f t="shared" si="72"/>
        <v>0.05667118393495134</v>
      </c>
      <c r="CP21" s="7">
        <f t="shared" si="73"/>
        <v>0.02833158447009444</v>
      </c>
      <c r="CQ21" s="7">
        <f t="shared" si="74"/>
        <v>0.09478458049886622</v>
      </c>
      <c r="CR21" s="7">
        <f t="shared" si="75"/>
        <v>0.03987158243579122</v>
      </c>
      <c r="CS21" s="7">
        <f t="shared" si="76"/>
        <v>0.07140723035554228</v>
      </c>
      <c r="CT21" s="7">
        <f t="shared" si="77"/>
        <v>0.06804238706079196</v>
      </c>
    </row>
    <row r="22" spans="1:98" ht="12.75">
      <c r="A22" s="2" t="s">
        <v>51</v>
      </c>
      <c r="B22" s="2" t="s">
        <v>37</v>
      </c>
      <c r="C22" s="13">
        <v>4075</v>
      </c>
      <c r="D22" s="13">
        <v>4291</v>
      </c>
      <c r="E22" s="13">
        <v>4873</v>
      </c>
      <c r="F22" s="13">
        <v>6453</v>
      </c>
      <c r="G22" s="13">
        <v>7604</v>
      </c>
      <c r="H22" s="13">
        <v>7680</v>
      </c>
      <c r="I22" s="13">
        <v>6187</v>
      </c>
      <c r="J22" s="13">
        <v>6162</v>
      </c>
      <c r="K22" s="13">
        <v>6693</v>
      </c>
      <c r="L22" s="13">
        <v>7275</v>
      </c>
      <c r="M22" s="13">
        <v>7074</v>
      </c>
      <c r="N22" s="13">
        <v>7114</v>
      </c>
      <c r="O22" s="13">
        <v>6949</v>
      </c>
      <c r="P22" s="13">
        <v>6278</v>
      </c>
      <c r="Q22" s="13">
        <v>7336</v>
      </c>
      <c r="R22" s="13">
        <v>7893</v>
      </c>
      <c r="S22" s="13">
        <v>6756</v>
      </c>
      <c r="T22" s="13">
        <v>5924</v>
      </c>
      <c r="U22" s="13">
        <v>6606</v>
      </c>
      <c r="V22" s="13">
        <v>7310</v>
      </c>
      <c r="W22" s="13">
        <v>7593</v>
      </c>
      <c r="X22" s="13">
        <v>7330</v>
      </c>
      <c r="Y22" s="13">
        <v>6447</v>
      </c>
      <c r="Z22" s="13">
        <v>6564</v>
      </c>
      <c r="AA22" s="13">
        <v>6535</v>
      </c>
      <c r="AB22" s="13">
        <v>6545</v>
      </c>
      <c r="AC22" s="13">
        <v>6672</v>
      </c>
      <c r="AD22" s="13">
        <v>6786</v>
      </c>
      <c r="AE22" s="13">
        <v>7096</v>
      </c>
      <c r="AF22" s="13">
        <v>7334</v>
      </c>
      <c r="AG22" s="13">
        <v>7486</v>
      </c>
      <c r="AH22" s="13">
        <v>8444</v>
      </c>
      <c r="AJ22" s="6">
        <f t="shared" si="16"/>
        <v>216</v>
      </c>
      <c r="AK22" s="6">
        <f t="shared" si="17"/>
        <v>582</v>
      </c>
      <c r="AL22" s="6">
        <f t="shared" si="18"/>
        <v>1580</v>
      </c>
      <c r="AM22" s="6">
        <f t="shared" si="19"/>
        <v>1151</v>
      </c>
      <c r="AN22" s="6">
        <f t="shared" si="20"/>
        <v>76</v>
      </c>
      <c r="AO22" s="6">
        <f t="shared" si="21"/>
        <v>-1493</v>
      </c>
      <c r="AP22" s="6">
        <f t="shared" si="22"/>
        <v>-25</v>
      </c>
      <c r="AQ22" s="6">
        <f t="shared" si="23"/>
        <v>531</v>
      </c>
      <c r="AR22" s="6">
        <f t="shared" si="24"/>
        <v>582</v>
      </c>
      <c r="AS22" s="6">
        <f t="shared" si="25"/>
        <v>-201</v>
      </c>
      <c r="AT22" s="6">
        <f t="shared" si="26"/>
        <v>40</v>
      </c>
      <c r="AU22" s="6">
        <f t="shared" si="27"/>
        <v>-165</v>
      </c>
      <c r="AV22" s="6">
        <f t="shared" si="28"/>
        <v>-671</v>
      </c>
      <c r="AW22" s="6">
        <f t="shared" si="29"/>
        <v>1058</v>
      </c>
      <c r="AX22" s="6">
        <f t="shared" si="30"/>
        <v>557</v>
      </c>
      <c r="AY22" s="6">
        <f t="shared" si="31"/>
        <v>-1137</v>
      </c>
      <c r="AZ22" s="6">
        <f t="shared" si="32"/>
        <v>-832</v>
      </c>
      <c r="BA22" s="6">
        <f t="shared" si="33"/>
        <v>682</v>
      </c>
      <c r="BB22" s="6">
        <f t="shared" si="34"/>
        <v>704</v>
      </c>
      <c r="BC22" s="6">
        <f t="shared" si="35"/>
        <v>283</v>
      </c>
      <c r="BD22" s="6">
        <f t="shared" si="36"/>
        <v>-263</v>
      </c>
      <c r="BE22" s="6">
        <f t="shared" si="37"/>
        <v>-883</v>
      </c>
      <c r="BF22" s="6">
        <f t="shared" si="38"/>
        <v>117</v>
      </c>
      <c r="BG22" s="6">
        <f t="shared" si="39"/>
        <v>-29</v>
      </c>
      <c r="BH22" s="6">
        <f t="shared" si="40"/>
        <v>10</v>
      </c>
      <c r="BI22" s="6">
        <f t="shared" si="41"/>
        <v>127</v>
      </c>
      <c r="BJ22" s="6">
        <f t="shared" si="42"/>
        <v>114</v>
      </c>
      <c r="BK22" s="6">
        <f t="shared" si="43"/>
        <v>310</v>
      </c>
      <c r="BL22" s="6">
        <f t="shared" si="44"/>
        <v>238</v>
      </c>
      <c r="BM22" s="6">
        <f t="shared" si="45"/>
        <v>152</v>
      </c>
      <c r="BN22" s="6">
        <f t="shared" si="46"/>
        <v>958</v>
      </c>
      <c r="BP22" s="7">
        <f t="shared" si="47"/>
        <v>0.05300613496932515</v>
      </c>
      <c r="BQ22" s="7">
        <f t="shared" si="48"/>
        <v>0.13563271964577023</v>
      </c>
      <c r="BR22" s="7">
        <f t="shared" si="49"/>
        <v>0.32423558382926326</v>
      </c>
      <c r="BS22" s="7">
        <f t="shared" si="50"/>
        <v>0.17836665116999845</v>
      </c>
      <c r="BT22" s="7">
        <f t="shared" si="51"/>
        <v>0.009994739610731194</v>
      </c>
      <c r="BU22" s="7">
        <f t="shared" si="52"/>
        <v>-0.19440104166666666</v>
      </c>
      <c r="BV22" s="7">
        <f t="shared" si="53"/>
        <v>-0.0040407305640859864</v>
      </c>
      <c r="BW22" s="7">
        <f t="shared" si="54"/>
        <v>0.08617332035053554</v>
      </c>
      <c r="BX22" s="7">
        <f t="shared" si="55"/>
        <v>0.08695652173913043</v>
      </c>
      <c r="BY22" s="7">
        <f t="shared" si="56"/>
        <v>-0.027628865979381443</v>
      </c>
      <c r="BZ22" s="7">
        <f t="shared" si="57"/>
        <v>0.005654509471303365</v>
      </c>
      <c r="CA22" s="7">
        <f t="shared" si="58"/>
        <v>-0.023193702558335676</v>
      </c>
      <c r="CB22" s="7">
        <f t="shared" si="59"/>
        <v>-0.09656065620952656</v>
      </c>
      <c r="CC22" s="7">
        <f t="shared" si="60"/>
        <v>0.16852500796431985</v>
      </c>
      <c r="CD22" s="7">
        <f t="shared" si="61"/>
        <v>0.07592693565976008</v>
      </c>
      <c r="CE22" s="7">
        <f t="shared" si="62"/>
        <v>-0.14405169137210186</v>
      </c>
      <c r="CF22" s="7">
        <f t="shared" si="63"/>
        <v>-0.123149792776791</v>
      </c>
      <c r="CG22" s="7">
        <f t="shared" si="64"/>
        <v>0.11512491559756921</v>
      </c>
      <c r="CH22" s="7">
        <f t="shared" si="65"/>
        <v>0.10656978504389948</v>
      </c>
      <c r="CI22" s="7">
        <f t="shared" si="66"/>
        <v>0.0387140902872777</v>
      </c>
      <c r="CJ22" s="7">
        <f t="shared" si="67"/>
        <v>-0.03463716581061504</v>
      </c>
      <c r="CK22" s="7">
        <f t="shared" si="68"/>
        <v>-0.12046384720327422</v>
      </c>
      <c r="CL22" s="7">
        <f t="shared" si="69"/>
        <v>0.01814797580269893</v>
      </c>
      <c r="CM22" s="7">
        <f t="shared" si="70"/>
        <v>-0.004418037781840341</v>
      </c>
      <c r="CN22" s="7">
        <f t="shared" si="71"/>
        <v>0.001530221882172915</v>
      </c>
      <c r="CO22" s="7">
        <f t="shared" si="72"/>
        <v>0.019404125286478228</v>
      </c>
      <c r="CP22" s="7">
        <f t="shared" si="73"/>
        <v>0.0170863309352518</v>
      </c>
      <c r="CQ22" s="7">
        <f t="shared" si="74"/>
        <v>0.04568228706159741</v>
      </c>
      <c r="CR22" s="7">
        <f t="shared" si="75"/>
        <v>0.03354002254791432</v>
      </c>
      <c r="CS22" s="7">
        <f t="shared" si="76"/>
        <v>0.02072538860103627</v>
      </c>
      <c r="CT22" s="7">
        <f t="shared" si="77"/>
        <v>0.1279722148009618</v>
      </c>
    </row>
    <row r="23" spans="1:98" ht="12.75">
      <c r="A23" s="2" t="s">
        <v>52</v>
      </c>
      <c r="B23" s="2" t="s">
        <v>37</v>
      </c>
      <c r="C23" s="13">
        <v>620</v>
      </c>
      <c r="D23" s="13">
        <v>693</v>
      </c>
      <c r="E23" s="13">
        <v>767</v>
      </c>
      <c r="F23" s="13">
        <v>841</v>
      </c>
      <c r="G23" s="13">
        <v>989</v>
      </c>
      <c r="H23" s="13">
        <v>1081</v>
      </c>
      <c r="I23" s="13">
        <v>1216</v>
      </c>
      <c r="J23" s="13">
        <v>1195</v>
      </c>
      <c r="K23" s="13">
        <v>1339</v>
      </c>
      <c r="L23" s="13">
        <v>1787</v>
      </c>
      <c r="M23" s="13">
        <v>1937</v>
      </c>
      <c r="N23" s="13">
        <v>1957</v>
      </c>
      <c r="O23" s="13">
        <v>2289</v>
      </c>
      <c r="P23" s="13">
        <v>5287</v>
      </c>
      <c r="Q23" s="13">
        <v>5496</v>
      </c>
      <c r="R23" s="13">
        <v>5777</v>
      </c>
      <c r="S23" s="13">
        <v>5971</v>
      </c>
      <c r="T23" s="13">
        <v>6271</v>
      </c>
      <c r="U23" s="13">
        <v>4641</v>
      </c>
      <c r="V23" s="13">
        <v>5069</v>
      </c>
      <c r="W23" s="13">
        <v>5268</v>
      </c>
      <c r="X23" s="13">
        <v>4531</v>
      </c>
      <c r="Y23" s="13">
        <v>4488</v>
      </c>
      <c r="Z23" s="13">
        <v>4590</v>
      </c>
      <c r="AA23" s="13">
        <v>5071</v>
      </c>
      <c r="AB23" s="13">
        <v>5644</v>
      </c>
      <c r="AC23" s="13">
        <v>6050</v>
      </c>
      <c r="AD23" s="13">
        <v>6255</v>
      </c>
      <c r="AE23" s="13">
        <v>6430</v>
      </c>
      <c r="AF23" s="13">
        <v>6551</v>
      </c>
      <c r="AG23" s="13">
        <v>7121</v>
      </c>
      <c r="AH23" s="13">
        <v>7464</v>
      </c>
      <c r="AJ23" s="6">
        <f t="shared" si="16"/>
        <v>73</v>
      </c>
      <c r="AK23" s="6">
        <f t="shared" si="17"/>
        <v>74</v>
      </c>
      <c r="AL23" s="6">
        <f t="shared" si="18"/>
        <v>74</v>
      </c>
      <c r="AM23" s="6">
        <f t="shared" si="19"/>
        <v>148</v>
      </c>
      <c r="AN23" s="6">
        <f t="shared" si="20"/>
        <v>92</v>
      </c>
      <c r="AO23" s="6">
        <f t="shared" si="21"/>
        <v>135</v>
      </c>
      <c r="AP23" s="6">
        <f t="shared" si="22"/>
        <v>-21</v>
      </c>
      <c r="AQ23" s="6">
        <f t="shared" si="23"/>
        <v>144</v>
      </c>
      <c r="AR23" s="6">
        <f t="shared" si="24"/>
        <v>448</v>
      </c>
      <c r="AS23" s="6">
        <f t="shared" si="25"/>
        <v>150</v>
      </c>
      <c r="AT23" s="6">
        <f t="shared" si="26"/>
        <v>20</v>
      </c>
      <c r="AU23" s="6">
        <f t="shared" si="27"/>
        <v>332</v>
      </c>
      <c r="AV23" s="6">
        <f t="shared" si="28"/>
        <v>2998</v>
      </c>
      <c r="AW23" s="6">
        <f t="shared" si="29"/>
        <v>209</v>
      </c>
      <c r="AX23" s="6">
        <f t="shared" si="30"/>
        <v>281</v>
      </c>
      <c r="AY23" s="6">
        <f t="shared" si="31"/>
        <v>194</v>
      </c>
      <c r="AZ23" s="6">
        <f t="shared" si="32"/>
        <v>300</v>
      </c>
      <c r="BA23" s="6">
        <f t="shared" si="33"/>
        <v>-1630</v>
      </c>
      <c r="BB23" s="6">
        <f t="shared" si="34"/>
        <v>428</v>
      </c>
      <c r="BC23" s="6">
        <f t="shared" si="35"/>
        <v>199</v>
      </c>
      <c r="BD23" s="6">
        <f t="shared" si="36"/>
        <v>-737</v>
      </c>
      <c r="BE23" s="6">
        <f t="shared" si="37"/>
        <v>-43</v>
      </c>
      <c r="BF23" s="6">
        <f t="shared" si="38"/>
        <v>102</v>
      </c>
      <c r="BG23" s="6">
        <f t="shared" si="39"/>
        <v>481</v>
      </c>
      <c r="BH23" s="6">
        <f t="shared" si="40"/>
        <v>573</v>
      </c>
      <c r="BI23" s="6">
        <f t="shared" si="41"/>
        <v>406</v>
      </c>
      <c r="BJ23" s="6">
        <f t="shared" si="42"/>
        <v>205</v>
      </c>
      <c r="BK23" s="6">
        <f t="shared" si="43"/>
        <v>175</v>
      </c>
      <c r="BL23" s="6">
        <f t="shared" si="44"/>
        <v>121</v>
      </c>
      <c r="BM23" s="6">
        <f t="shared" si="45"/>
        <v>570</v>
      </c>
      <c r="BN23" s="6">
        <f t="shared" si="46"/>
        <v>343</v>
      </c>
      <c r="BP23" s="7">
        <f t="shared" si="47"/>
        <v>0.11774193548387096</v>
      </c>
      <c r="BQ23" s="7">
        <f t="shared" si="48"/>
        <v>0.10678210678210678</v>
      </c>
      <c r="BR23" s="7">
        <f t="shared" si="49"/>
        <v>0.09647979139504563</v>
      </c>
      <c r="BS23" s="7">
        <f t="shared" si="50"/>
        <v>0.1759809750297265</v>
      </c>
      <c r="BT23" s="7">
        <f t="shared" si="51"/>
        <v>0.09302325581395349</v>
      </c>
      <c r="BU23" s="7">
        <f t="shared" si="52"/>
        <v>0.12488436632747456</v>
      </c>
      <c r="BV23" s="7">
        <f t="shared" si="53"/>
        <v>-0.017269736842105265</v>
      </c>
      <c r="BW23" s="7">
        <f t="shared" si="54"/>
        <v>0.1205020920502092</v>
      </c>
      <c r="BX23" s="7">
        <f t="shared" si="55"/>
        <v>0.3345780433159074</v>
      </c>
      <c r="BY23" s="7">
        <f t="shared" si="56"/>
        <v>0.08393956351426973</v>
      </c>
      <c r="BZ23" s="7">
        <f t="shared" si="57"/>
        <v>0.010325245224574084</v>
      </c>
      <c r="CA23" s="7">
        <f t="shared" si="58"/>
        <v>0.16964741951967297</v>
      </c>
      <c r="CB23" s="7">
        <f t="shared" si="59"/>
        <v>1.309742245522062</v>
      </c>
      <c r="CC23" s="7">
        <f t="shared" si="60"/>
        <v>0.039530924910156987</v>
      </c>
      <c r="CD23" s="7">
        <f t="shared" si="61"/>
        <v>0.05112809315866084</v>
      </c>
      <c r="CE23" s="7">
        <f t="shared" si="62"/>
        <v>0.03358144365587675</v>
      </c>
      <c r="CF23" s="7">
        <f t="shared" si="63"/>
        <v>0.050242840395243675</v>
      </c>
      <c r="CG23" s="7">
        <f t="shared" si="64"/>
        <v>-0.25992664646786795</v>
      </c>
      <c r="CH23" s="7">
        <f t="shared" si="65"/>
        <v>0.09222150398620987</v>
      </c>
      <c r="CI23" s="7">
        <f t="shared" si="66"/>
        <v>0.03925823633852831</v>
      </c>
      <c r="CJ23" s="7">
        <f t="shared" si="67"/>
        <v>-0.13990129081245253</v>
      </c>
      <c r="CK23" s="7">
        <f t="shared" si="68"/>
        <v>-0.009490178768483779</v>
      </c>
      <c r="CL23" s="7">
        <f t="shared" si="69"/>
        <v>0.022727272727272728</v>
      </c>
      <c r="CM23" s="7">
        <f t="shared" si="70"/>
        <v>0.10479302832244008</v>
      </c>
      <c r="CN23" s="7">
        <f t="shared" si="71"/>
        <v>0.11299546440544271</v>
      </c>
      <c r="CO23" s="7">
        <f t="shared" si="72"/>
        <v>0.07193479801559177</v>
      </c>
      <c r="CP23" s="7">
        <f t="shared" si="73"/>
        <v>0.033884297520661154</v>
      </c>
      <c r="CQ23" s="7">
        <f t="shared" si="74"/>
        <v>0.027977617905675458</v>
      </c>
      <c r="CR23" s="7">
        <f t="shared" si="75"/>
        <v>0.018818040435458788</v>
      </c>
      <c r="CS23" s="7">
        <f t="shared" si="76"/>
        <v>0.08700961685238895</v>
      </c>
      <c r="CT23" s="7">
        <f t="shared" si="77"/>
        <v>0.04816739222019379</v>
      </c>
    </row>
    <row r="24" spans="1:98" ht="12.75">
      <c r="A24" s="2" t="s">
        <v>53</v>
      </c>
      <c r="B24" s="2" t="s">
        <v>37</v>
      </c>
      <c r="C24" s="13">
        <v>390</v>
      </c>
      <c r="D24" s="13">
        <v>786</v>
      </c>
      <c r="E24" s="13">
        <v>841</v>
      </c>
      <c r="F24" s="13">
        <v>1212</v>
      </c>
      <c r="G24" s="13">
        <v>1570</v>
      </c>
      <c r="H24" s="13">
        <v>1801</v>
      </c>
      <c r="I24" s="13">
        <v>1704</v>
      </c>
      <c r="J24" s="13">
        <v>1871</v>
      </c>
      <c r="K24" s="13">
        <v>2489</v>
      </c>
      <c r="L24" s="13">
        <v>3352</v>
      </c>
      <c r="M24" s="13">
        <v>4007</v>
      </c>
      <c r="N24" s="13">
        <v>4373</v>
      </c>
      <c r="O24" s="13">
        <v>4833</v>
      </c>
      <c r="P24" s="13">
        <v>4912</v>
      </c>
      <c r="Q24" s="13">
        <v>4827</v>
      </c>
      <c r="R24" s="13">
        <v>5733</v>
      </c>
      <c r="S24" s="13">
        <v>6565</v>
      </c>
      <c r="T24" s="13">
        <v>7228</v>
      </c>
      <c r="U24" s="13">
        <v>7510</v>
      </c>
      <c r="V24" s="13">
        <v>8021</v>
      </c>
      <c r="W24" s="13">
        <v>8614</v>
      </c>
      <c r="X24" s="13">
        <v>8271</v>
      </c>
      <c r="Y24" s="13">
        <v>7768</v>
      </c>
      <c r="Z24" s="13">
        <v>8031</v>
      </c>
      <c r="AA24" s="13">
        <v>8770</v>
      </c>
      <c r="AB24" s="13">
        <v>9097</v>
      </c>
      <c r="AC24" s="13">
        <v>9846</v>
      </c>
      <c r="AD24" s="13">
        <v>10338</v>
      </c>
      <c r="AE24" s="13">
        <v>11264</v>
      </c>
      <c r="AF24" s="13">
        <v>12374</v>
      </c>
      <c r="AG24" s="13">
        <v>13566</v>
      </c>
      <c r="AH24" s="13">
        <v>13838</v>
      </c>
      <c r="AJ24" s="6">
        <f t="shared" si="16"/>
        <v>396</v>
      </c>
      <c r="AK24" s="6">
        <f t="shared" si="17"/>
        <v>55</v>
      </c>
      <c r="AL24" s="6">
        <f t="shared" si="18"/>
        <v>371</v>
      </c>
      <c r="AM24" s="6">
        <f t="shared" si="19"/>
        <v>358</v>
      </c>
      <c r="AN24" s="6">
        <f t="shared" si="20"/>
        <v>231</v>
      </c>
      <c r="AO24" s="6">
        <f t="shared" si="21"/>
        <v>-97</v>
      </c>
      <c r="AP24" s="6">
        <f t="shared" si="22"/>
        <v>167</v>
      </c>
      <c r="AQ24" s="6">
        <f t="shared" si="23"/>
        <v>618</v>
      </c>
      <c r="AR24" s="6">
        <f t="shared" si="24"/>
        <v>863</v>
      </c>
      <c r="AS24" s="6">
        <f t="shared" si="25"/>
        <v>655</v>
      </c>
      <c r="AT24" s="6">
        <f t="shared" si="26"/>
        <v>366</v>
      </c>
      <c r="AU24" s="6">
        <f t="shared" si="27"/>
        <v>460</v>
      </c>
      <c r="AV24" s="6">
        <f t="shared" si="28"/>
        <v>79</v>
      </c>
      <c r="AW24" s="6">
        <f t="shared" si="29"/>
        <v>-85</v>
      </c>
      <c r="AX24" s="6">
        <f t="shared" si="30"/>
        <v>906</v>
      </c>
      <c r="AY24" s="6">
        <f t="shared" si="31"/>
        <v>832</v>
      </c>
      <c r="AZ24" s="6">
        <f t="shared" si="32"/>
        <v>663</v>
      </c>
      <c r="BA24" s="6">
        <f t="shared" si="33"/>
        <v>282</v>
      </c>
      <c r="BB24" s="6">
        <f t="shared" si="34"/>
        <v>511</v>
      </c>
      <c r="BC24" s="6">
        <f t="shared" si="35"/>
        <v>593</v>
      </c>
      <c r="BD24" s="6">
        <f t="shared" si="36"/>
        <v>-343</v>
      </c>
      <c r="BE24" s="6">
        <f t="shared" si="37"/>
        <v>-503</v>
      </c>
      <c r="BF24" s="6">
        <f t="shared" si="38"/>
        <v>263</v>
      </c>
      <c r="BG24" s="6">
        <f t="shared" si="39"/>
        <v>739</v>
      </c>
      <c r="BH24" s="6">
        <f t="shared" si="40"/>
        <v>327</v>
      </c>
      <c r="BI24" s="6">
        <f t="shared" si="41"/>
        <v>749</v>
      </c>
      <c r="BJ24" s="6">
        <f t="shared" si="42"/>
        <v>492</v>
      </c>
      <c r="BK24" s="6">
        <f t="shared" si="43"/>
        <v>926</v>
      </c>
      <c r="BL24" s="6">
        <f t="shared" si="44"/>
        <v>1110</v>
      </c>
      <c r="BM24" s="6">
        <f t="shared" si="45"/>
        <v>1192</v>
      </c>
      <c r="BN24" s="6">
        <f t="shared" si="46"/>
        <v>272</v>
      </c>
      <c r="BP24" s="7">
        <f t="shared" si="47"/>
        <v>1.0153846153846153</v>
      </c>
      <c r="BQ24" s="7">
        <f t="shared" si="48"/>
        <v>0.06997455470737914</v>
      </c>
      <c r="BR24" s="7">
        <f t="shared" si="49"/>
        <v>0.441141498216409</v>
      </c>
      <c r="BS24" s="7">
        <f t="shared" si="50"/>
        <v>0.2953795379537954</v>
      </c>
      <c r="BT24" s="7">
        <f t="shared" si="51"/>
        <v>0.14713375796178343</v>
      </c>
      <c r="BU24" s="7">
        <f t="shared" si="52"/>
        <v>-0.05385896724042199</v>
      </c>
      <c r="BV24" s="7">
        <f t="shared" si="53"/>
        <v>0.09800469483568075</v>
      </c>
      <c r="BW24" s="7">
        <f t="shared" si="54"/>
        <v>0.33030464991982894</v>
      </c>
      <c r="BX24" s="7">
        <f t="shared" si="55"/>
        <v>0.3467255926074729</v>
      </c>
      <c r="BY24" s="7">
        <f t="shared" si="56"/>
        <v>0.19540572792362768</v>
      </c>
      <c r="BZ24" s="7">
        <f t="shared" si="57"/>
        <v>0.09134015472922385</v>
      </c>
      <c r="CA24" s="7">
        <f t="shared" si="58"/>
        <v>0.10519094443174022</v>
      </c>
      <c r="CB24" s="7">
        <f t="shared" si="59"/>
        <v>0.016345954893440928</v>
      </c>
      <c r="CC24" s="7">
        <f t="shared" si="60"/>
        <v>-0.01730456026058632</v>
      </c>
      <c r="CD24" s="7">
        <f t="shared" si="61"/>
        <v>0.18769422001243008</v>
      </c>
      <c r="CE24" s="7">
        <f t="shared" si="62"/>
        <v>0.14512471655328799</v>
      </c>
      <c r="CF24" s="7">
        <f t="shared" si="63"/>
        <v>0.100990099009901</v>
      </c>
      <c r="CG24" s="7">
        <f t="shared" si="64"/>
        <v>0.03901494189263974</v>
      </c>
      <c r="CH24" s="7">
        <f t="shared" si="65"/>
        <v>0.06804260985352863</v>
      </c>
      <c r="CI24" s="7">
        <f t="shared" si="66"/>
        <v>0.07393093130532352</v>
      </c>
      <c r="CJ24" s="7">
        <f t="shared" si="67"/>
        <v>-0.0398188994659856</v>
      </c>
      <c r="CK24" s="7">
        <f t="shared" si="68"/>
        <v>-0.06081489541772458</v>
      </c>
      <c r="CL24" s="7">
        <f t="shared" si="69"/>
        <v>0.03385684860968074</v>
      </c>
      <c r="CM24" s="7">
        <f t="shared" si="70"/>
        <v>0.09201842858921679</v>
      </c>
      <c r="CN24" s="7">
        <f t="shared" si="71"/>
        <v>0.037286202964652224</v>
      </c>
      <c r="CO24" s="7">
        <f t="shared" si="72"/>
        <v>0.08233483566010773</v>
      </c>
      <c r="CP24" s="7">
        <f t="shared" si="73"/>
        <v>0.049969530773918344</v>
      </c>
      <c r="CQ24" s="7">
        <f t="shared" si="74"/>
        <v>0.08957245115109305</v>
      </c>
      <c r="CR24" s="7">
        <f t="shared" si="75"/>
        <v>0.09854403409090909</v>
      </c>
      <c r="CS24" s="7">
        <f t="shared" si="76"/>
        <v>0.09633101664780992</v>
      </c>
      <c r="CT24" s="7">
        <f t="shared" si="77"/>
        <v>0.020050125313283207</v>
      </c>
    </row>
    <row r="25" spans="1:98" ht="12.75">
      <c r="A25" s="2" t="s">
        <v>54</v>
      </c>
      <c r="B25" s="2" t="s">
        <v>37</v>
      </c>
      <c r="C25" s="13">
        <v>2313</v>
      </c>
      <c r="D25" s="13">
        <v>2603</v>
      </c>
      <c r="E25" s="13">
        <v>3192</v>
      </c>
      <c r="F25" s="13">
        <v>4477</v>
      </c>
      <c r="G25" s="13">
        <v>5349</v>
      </c>
      <c r="H25" s="13">
        <v>6695</v>
      </c>
      <c r="I25" s="13">
        <v>6680</v>
      </c>
      <c r="J25" s="13">
        <v>7985</v>
      </c>
      <c r="K25" s="13">
        <v>8499</v>
      </c>
      <c r="L25" s="13">
        <v>8994</v>
      </c>
      <c r="M25" s="13">
        <v>9732</v>
      </c>
      <c r="N25" s="13">
        <v>9789</v>
      </c>
      <c r="O25" s="13">
        <v>10373</v>
      </c>
      <c r="P25" s="13">
        <v>11409</v>
      </c>
      <c r="Q25" s="13">
        <v>12124</v>
      </c>
      <c r="R25" s="13">
        <v>12573</v>
      </c>
      <c r="S25" s="13">
        <v>13575</v>
      </c>
      <c r="T25" s="13">
        <v>14827</v>
      </c>
      <c r="U25" s="13">
        <v>15513</v>
      </c>
      <c r="V25" s="13">
        <v>16725</v>
      </c>
      <c r="W25" s="13">
        <v>17676</v>
      </c>
      <c r="X25" s="13">
        <v>18776</v>
      </c>
      <c r="Y25" s="13">
        <v>18372</v>
      </c>
      <c r="Z25" s="13">
        <v>19058</v>
      </c>
      <c r="AA25" s="13">
        <v>20579</v>
      </c>
      <c r="AB25" s="13">
        <v>21450</v>
      </c>
      <c r="AC25" s="13">
        <v>22809</v>
      </c>
      <c r="AD25" s="13">
        <v>23997</v>
      </c>
      <c r="AE25" s="13">
        <v>25343</v>
      </c>
      <c r="AF25" s="13">
        <v>26522</v>
      </c>
      <c r="AG25" s="13">
        <v>27300</v>
      </c>
      <c r="AH25" s="13">
        <v>27822</v>
      </c>
      <c r="AJ25" s="6">
        <f t="shared" si="16"/>
        <v>290</v>
      </c>
      <c r="AK25" s="6">
        <f t="shared" si="17"/>
        <v>589</v>
      </c>
      <c r="AL25" s="6">
        <f t="shared" si="18"/>
        <v>1285</v>
      </c>
      <c r="AM25" s="6">
        <f t="shared" si="19"/>
        <v>872</v>
      </c>
      <c r="AN25" s="6">
        <f t="shared" si="20"/>
        <v>1346</v>
      </c>
      <c r="AO25" s="6">
        <f t="shared" si="21"/>
        <v>-15</v>
      </c>
      <c r="AP25" s="6">
        <f t="shared" si="22"/>
        <v>1305</v>
      </c>
      <c r="AQ25" s="6">
        <f t="shared" si="23"/>
        <v>514</v>
      </c>
      <c r="AR25" s="6">
        <f t="shared" si="24"/>
        <v>495</v>
      </c>
      <c r="AS25" s="6">
        <f t="shared" si="25"/>
        <v>738</v>
      </c>
      <c r="AT25" s="6">
        <f t="shared" si="26"/>
        <v>57</v>
      </c>
      <c r="AU25" s="6">
        <f t="shared" si="27"/>
        <v>584</v>
      </c>
      <c r="AV25" s="6">
        <f t="shared" si="28"/>
        <v>1036</v>
      </c>
      <c r="AW25" s="6">
        <f t="shared" si="29"/>
        <v>715</v>
      </c>
      <c r="AX25" s="6">
        <f t="shared" si="30"/>
        <v>449</v>
      </c>
      <c r="AY25" s="6">
        <f t="shared" si="31"/>
        <v>1002</v>
      </c>
      <c r="AZ25" s="6">
        <f t="shared" si="32"/>
        <v>1252</v>
      </c>
      <c r="BA25" s="6">
        <f t="shared" si="33"/>
        <v>686</v>
      </c>
      <c r="BB25" s="6">
        <f t="shared" si="34"/>
        <v>1212</v>
      </c>
      <c r="BC25" s="6">
        <f t="shared" si="35"/>
        <v>951</v>
      </c>
      <c r="BD25" s="6">
        <f t="shared" si="36"/>
        <v>1100</v>
      </c>
      <c r="BE25" s="6">
        <f t="shared" si="37"/>
        <v>-404</v>
      </c>
      <c r="BF25" s="6">
        <f t="shared" si="38"/>
        <v>686</v>
      </c>
      <c r="BG25" s="6">
        <f t="shared" si="39"/>
        <v>1521</v>
      </c>
      <c r="BH25" s="6">
        <f t="shared" si="40"/>
        <v>871</v>
      </c>
      <c r="BI25" s="6">
        <f t="shared" si="41"/>
        <v>1359</v>
      </c>
      <c r="BJ25" s="6">
        <f t="shared" si="42"/>
        <v>1188</v>
      </c>
      <c r="BK25" s="6">
        <f t="shared" si="43"/>
        <v>1346</v>
      </c>
      <c r="BL25" s="6">
        <f t="shared" si="44"/>
        <v>1179</v>
      </c>
      <c r="BM25" s="6">
        <f t="shared" si="45"/>
        <v>778</v>
      </c>
      <c r="BN25" s="6">
        <f t="shared" si="46"/>
        <v>522</v>
      </c>
      <c r="BP25" s="7">
        <f t="shared" si="47"/>
        <v>0.12537829658452226</v>
      </c>
      <c r="BQ25" s="7">
        <f t="shared" si="48"/>
        <v>0.22627737226277372</v>
      </c>
      <c r="BR25" s="7">
        <f t="shared" si="49"/>
        <v>0.4025689223057644</v>
      </c>
      <c r="BS25" s="7">
        <f t="shared" si="50"/>
        <v>0.1947732856823766</v>
      </c>
      <c r="BT25" s="7">
        <f t="shared" si="51"/>
        <v>0.25163581977939803</v>
      </c>
      <c r="BU25" s="7">
        <f t="shared" si="52"/>
        <v>-0.0022404779686333084</v>
      </c>
      <c r="BV25" s="7">
        <f t="shared" si="53"/>
        <v>0.19535928143712575</v>
      </c>
      <c r="BW25" s="7">
        <f t="shared" si="54"/>
        <v>0.06437069505322479</v>
      </c>
      <c r="BX25" s="7">
        <f t="shared" si="55"/>
        <v>0.05824214613483939</v>
      </c>
      <c r="BY25" s="7">
        <f t="shared" si="56"/>
        <v>0.08205470313542361</v>
      </c>
      <c r="BZ25" s="7">
        <f t="shared" si="57"/>
        <v>0.005856966707768188</v>
      </c>
      <c r="CA25" s="7">
        <f t="shared" si="58"/>
        <v>0.05965880069465727</v>
      </c>
      <c r="CB25" s="7">
        <f t="shared" si="59"/>
        <v>0.09987467463607443</v>
      </c>
      <c r="CC25" s="7">
        <f t="shared" si="60"/>
        <v>0.06266982207029538</v>
      </c>
      <c r="CD25" s="7">
        <f t="shared" si="61"/>
        <v>0.03703398218409766</v>
      </c>
      <c r="CE25" s="7">
        <f t="shared" si="62"/>
        <v>0.0796945836315915</v>
      </c>
      <c r="CF25" s="7">
        <f t="shared" si="63"/>
        <v>0.09222836095764272</v>
      </c>
      <c r="CG25" s="7">
        <f t="shared" si="64"/>
        <v>0.046266945437377756</v>
      </c>
      <c r="CH25" s="7">
        <f t="shared" si="65"/>
        <v>0.07812802165925353</v>
      </c>
      <c r="CI25" s="7">
        <f t="shared" si="66"/>
        <v>0.0568609865470852</v>
      </c>
      <c r="CJ25" s="7">
        <f t="shared" si="67"/>
        <v>0.06223127404390134</v>
      </c>
      <c r="CK25" s="7">
        <f t="shared" si="68"/>
        <v>-0.021516829995739242</v>
      </c>
      <c r="CL25" s="7">
        <f t="shared" si="69"/>
        <v>0.03733942956673198</v>
      </c>
      <c r="CM25" s="7">
        <f t="shared" si="70"/>
        <v>0.07980900409276943</v>
      </c>
      <c r="CN25" s="7">
        <f t="shared" si="71"/>
        <v>0.04232469993682881</v>
      </c>
      <c r="CO25" s="7">
        <f t="shared" si="72"/>
        <v>0.06335664335664336</v>
      </c>
      <c r="CP25" s="7">
        <f t="shared" si="73"/>
        <v>0.05208470340655005</v>
      </c>
      <c r="CQ25" s="7">
        <f t="shared" si="74"/>
        <v>0.05609034462641164</v>
      </c>
      <c r="CR25" s="7">
        <f t="shared" si="75"/>
        <v>0.046521721974509725</v>
      </c>
      <c r="CS25" s="7">
        <f t="shared" si="76"/>
        <v>0.029334137697006258</v>
      </c>
      <c r="CT25" s="7">
        <f t="shared" si="77"/>
        <v>0.01912087912087912</v>
      </c>
    </row>
    <row r="26" spans="1:98" ht="12.75">
      <c r="A26" s="2" t="s">
        <v>55</v>
      </c>
      <c r="B26" s="2" t="s">
        <v>37</v>
      </c>
      <c r="C26" s="13">
        <v>828</v>
      </c>
      <c r="D26" s="13">
        <v>1818</v>
      </c>
      <c r="E26" s="13">
        <v>2501</v>
      </c>
      <c r="F26" s="13">
        <v>2693</v>
      </c>
      <c r="G26" s="13">
        <v>3216</v>
      </c>
      <c r="H26" s="13">
        <v>3153</v>
      </c>
      <c r="I26" s="13">
        <v>2892</v>
      </c>
      <c r="J26" s="13">
        <v>3387</v>
      </c>
      <c r="K26" s="13">
        <v>3763</v>
      </c>
      <c r="L26" s="13">
        <v>4181</v>
      </c>
      <c r="M26" s="13">
        <v>4261</v>
      </c>
      <c r="N26" s="13">
        <v>4284</v>
      </c>
      <c r="O26" s="13">
        <v>4572</v>
      </c>
      <c r="P26" s="13">
        <v>4582</v>
      </c>
      <c r="Q26" s="13">
        <v>4628</v>
      </c>
      <c r="R26" s="13">
        <v>5409</v>
      </c>
      <c r="S26" s="13">
        <v>6132</v>
      </c>
      <c r="T26" s="13">
        <v>7146</v>
      </c>
      <c r="U26" s="13">
        <v>8333</v>
      </c>
      <c r="V26" s="13">
        <v>8657</v>
      </c>
      <c r="W26" s="13">
        <v>9037</v>
      </c>
      <c r="X26" s="13">
        <v>9242</v>
      </c>
      <c r="Y26" s="13">
        <v>9576</v>
      </c>
      <c r="Z26" s="13">
        <v>9422</v>
      </c>
      <c r="AA26" s="13">
        <v>10351</v>
      </c>
      <c r="AB26" s="13">
        <v>11144</v>
      </c>
      <c r="AC26" s="13">
        <v>11248</v>
      </c>
      <c r="AD26" s="13">
        <v>12243</v>
      </c>
      <c r="AE26" s="13">
        <v>12535</v>
      </c>
      <c r="AF26" s="13">
        <v>11870</v>
      </c>
      <c r="AG26" s="13">
        <v>11743</v>
      </c>
      <c r="AH26" s="13">
        <v>12245</v>
      </c>
      <c r="AJ26" s="6">
        <f t="shared" si="16"/>
        <v>990</v>
      </c>
      <c r="AK26" s="6">
        <f t="shared" si="17"/>
        <v>683</v>
      </c>
      <c r="AL26" s="6">
        <f t="shared" si="18"/>
        <v>192</v>
      </c>
      <c r="AM26" s="6">
        <f t="shared" si="19"/>
        <v>523</v>
      </c>
      <c r="AN26" s="6">
        <f t="shared" si="20"/>
        <v>-63</v>
      </c>
      <c r="AO26" s="6">
        <f t="shared" si="21"/>
        <v>-261</v>
      </c>
      <c r="AP26" s="6">
        <f t="shared" si="22"/>
        <v>495</v>
      </c>
      <c r="AQ26" s="6">
        <f t="shared" si="23"/>
        <v>376</v>
      </c>
      <c r="AR26" s="6">
        <f t="shared" si="24"/>
        <v>418</v>
      </c>
      <c r="AS26" s="6">
        <f t="shared" si="25"/>
        <v>80</v>
      </c>
      <c r="AT26" s="6">
        <f t="shared" si="26"/>
        <v>23</v>
      </c>
      <c r="AU26" s="6">
        <f t="shared" si="27"/>
        <v>288</v>
      </c>
      <c r="AV26" s="6">
        <f t="shared" si="28"/>
        <v>10</v>
      </c>
      <c r="AW26" s="6">
        <f t="shared" si="29"/>
        <v>46</v>
      </c>
      <c r="AX26" s="6">
        <f t="shared" si="30"/>
        <v>781</v>
      </c>
      <c r="AY26" s="6">
        <f t="shared" si="31"/>
        <v>723</v>
      </c>
      <c r="AZ26" s="6">
        <f t="shared" si="32"/>
        <v>1014</v>
      </c>
      <c r="BA26" s="6">
        <f t="shared" si="33"/>
        <v>1187</v>
      </c>
      <c r="BB26" s="6">
        <f t="shared" si="34"/>
        <v>324</v>
      </c>
      <c r="BC26" s="6">
        <f t="shared" si="35"/>
        <v>380</v>
      </c>
      <c r="BD26" s="6">
        <f t="shared" si="36"/>
        <v>205</v>
      </c>
      <c r="BE26" s="6">
        <f t="shared" si="37"/>
        <v>334</v>
      </c>
      <c r="BF26" s="6">
        <f t="shared" si="38"/>
        <v>-154</v>
      </c>
      <c r="BG26" s="6">
        <f t="shared" si="39"/>
        <v>929</v>
      </c>
      <c r="BH26" s="6">
        <f t="shared" si="40"/>
        <v>793</v>
      </c>
      <c r="BI26" s="6">
        <f t="shared" si="41"/>
        <v>104</v>
      </c>
      <c r="BJ26" s="6">
        <f t="shared" si="42"/>
        <v>995</v>
      </c>
      <c r="BK26" s="6">
        <f t="shared" si="43"/>
        <v>292</v>
      </c>
      <c r="BL26" s="6">
        <f t="shared" si="44"/>
        <v>-665</v>
      </c>
      <c r="BM26" s="6">
        <f t="shared" si="45"/>
        <v>-127</v>
      </c>
      <c r="BN26" s="6">
        <f t="shared" si="46"/>
        <v>502</v>
      </c>
      <c r="BP26" s="7">
        <f t="shared" si="47"/>
        <v>1.1956521739130435</v>
      </c>
      <c r="BQ26" s="7">
        <f t="shared" si="48"/>
        <v>0.3756875687568757</v>
      </c>
      <c r="BR26" s="7">
        <f t="shared" si="49"/>
        <v>0.07676929228308677</v>
      </c>
      <c r="BS26" s="7">
        <f t="shared" si="50"/>
        <v>0.1942072038618641</v>
      </c>
      <c r="BT26" s="7">
        <f t="shared" si="51"/>
        <v>-0.01958955223880597</v>
      </c>
      <c r="BU26" s="7">
        <f t="shared" si="52"/>
        <v>-0.08277830637488107</v>
      </c>
      <c r="BV26" s="7">
        <f t="shared" si="53"/>
        <v>0.17116182572614108</v>
      </c>
      <c r="BW26" s="7">
        <f t="shared" si="54"/>
        <v>0.11101269560082669</v>
      </c>
      <c r="BX26" s="7">
        <f t="shared" si="55"/>
        <v>0.11108158384267872</v>
      </c>
      <c r="BY26" s="7">
        <f t="shared" si="56"/>
        <v>0.019134178426213823</v>
      </c>
      <c r="BZ26" s="7">
        <f t="shared" si="57"/>
        <v>0.005397793945083313</v>
      </c>
      <c r="CA26" s="7">
        <f t="shared" si="58"/>
        <v>0.06722689075630252</v>
      </c>
      <c r="CB26" s="7">
        <f t="shared" si="59"/>
        <v>0.0021872265966754157</v>
      </c>
      <c r="CC26" s="7">
        <f t="shared" si="60"/>
        <v>0.01003928415539066</v>
      </c>
      <c r="CD26" s="7">
        <f t="shared" si="61"/>
        <v>0.16875540190146932</v>
      </c>
      <c r="CE26" s="7">
        <f t="shared" si="62"/>
        <v>0.1336661120354964</v>
      </c>
      <c r="CF26" s="7">
        <f t="shared" si="63"/>
        <v>0.16536203522504891</v>
      </c>
      <c r="CG26" s="7">
        <f t="shared" si="64"/>
        <v>0.16610691295829835</v>
      </c>
      <c r="CH26" s="7">
        <f t="shared" si="65"/>
        <v>0.03888155526221049</v>
      </c>
      <c r="CI26" s="7">
        <f t="shared" si="66"/>
        <v>0.04389511378075546</v>
      </c>
      <c r="CJ26" s="7">
        <f t="shared" si="67"/>
        <v>0.022684519198849177</v>
      </c>
      <c r="CK26" s="7">
        <f t="shared" si="68"/>
        <v>0.036139363774074874</v>
      </c>
      <c r="CL26" s="7">
        <f t="shared" si="69"/>
        <v>-0.01608187134502924</v>
      </c>
      <c r="CM26" s="7">
        <f t="shared" si="70"/>
        <v>0.09859902356187646</v>
      </c>
      <c r="CN26" s="7">
        <f t="shared" si="71"/>
        <v>0.07661095546324026</v>
      </c>
      <c r="CO26" s="7">
        <f t="shared" si="72"/>
        <v>0.00933237616654702</v>
      </c>
      <c r="CP26" s="7">
        <f t="shared" si="73"/>
        <v>0.0884601706970128</v>
      </c>
      <c r="CQ26" s="7">
        <f t="shared" si="74"/>
        <v>0.023850363473004982</v>
      </c>
      <c r="CR26" s="7">
        <f t="shared" si="75"/>
        <v>-0.05305145592341444</v>
      </c>
      <c r="CS26" s="7">
        <f t="shared" si="76"/>
        <v>-0.010699241786015164</v>
      </c>
      <c r="CT26" s="7">
        <f t="shared" si="77"/>
        <v>0.042748871668227884</v>
      </c>
    </row>
    <row r="27" spans="1:98" ht="12.75">
      <c r="A27" s="2" t="s">
        <v>56</v>
      </c>
      <c r="B27" s="2" t="s">
        <v>37</v>
      </c>
      <c r="C27" s="13">
        <v>2827</v>
      </c>
      <c r="D27" s="13">
        <v>4934</v>
      </c>
      <c r="E27" s="13">
        <v>5651</v>
      </c>
      <c r="F27" s="13">
        <v>6913</v>
      </c>
      <c r="G27" s="13">
        <v>7941</v>
      </c>
      <c r="H27" s="13">
        <v>11084</v>
      </c>
      <c r="I27" s="13">
        <v>11955</v>
      </c>
      <c r="J27" s="13">
        <v>12123</v>
      </c>
      <c r="K27" s="13">
        <v>12662</v>
      </c>
      <c r="L27" s="13">
        <v>14165</v>
      </c>
      <c r="M27" s="13">
        <v>15308</v>
      </c>
      <c r="N27" s="13">
        <v>16247</v>
      </c>
      <c r="O27" s="13">
        <v>18278</v>
      </c>
      <c r="P27" s="13">
        <v>16605</v>
      </c>
      <c r="Q27" s="13">
        <v>18266</v>
      </c>
      <c r="R27" s="13">
        <v>20791</v>
      </c>
      <c r="S27" s="13">
        <v>23461</v>
      </c>
      <c r="T27" s="13">
        <v>25196</v>
      </c>
      <c r="U27" s="13">
        <v>28288</v>
      </c>
      <c r="V27" s="13">
        <v>30663</v>
      </c>
      <c r="W27" s="13">
        <v>33018</v>
      </c>
      <c r="X27" s="13">
        <v>36149</v>
      </c>
      <c r="Y27" s="13">
        <v>38399</v>
      </c>
      <c r="Z27" s="13">
        <v>38571</v>
      </c>
      <c r="AA27" s="13">
        <v>39070</v>
      </c>
      <c r="AB27" s="13">
        <v>40445</v>
      </c>
      <c r="AC27" s="13">
        <v>43172</v>
      </c>
      <c r="AD27" s="13">
        <v>45944</v>
      </c>
      <c r="AE27" s="13">
        <v>50297</v>
      </c>
      <c r="AF27" s="13">
        <v>55105</v>
      </c>
      <c r="AG27" s="13">
        <v>58007</v>
      </c>
      <c r="AH27" s="13">
        <v>59342</v>
      </c>
      <c r="AJ27" s="6">
        <f t="shared" si="16"/>
        <v>2107</v>
      </c>
      <c r="AK27" s="6">
        <f t="shared" si="17"/>
        <v>717</v>
      </c>
      <c r="AL27" s="6">
        <f t="shared" si="18"/>
        <v>1262</v>
      </c>
      <c r="AM27" s="6">
        <f t="shared" si="19"/>
        <v>1028</v>
      </c>
      <c r="AN27" s="6">
        <f t="shared" si="20"/>
        <v>3143</v>
      </c>
      <c r="AO27" s="6">
        <f t="shared" si="21"/>
        <v>871</v>
      </c>
      <c r="AP27" s="6">
        <f t="shared" si="22"/>
        <v>168</v>
      </c>
      <c r="AQ27" s="6">
        <f t="shared" si="23"/>
        <v>539</v>
      </c>
      <c r="AR27" s="6">
        <f t="shared" si="24"/>
        <v>1503</v>
      </c>
      <c r="AS27" s="6">
        <f t="shared" si="25"/>
        <v>1143</v>
      </c>
      <c r="AT27" s="6">
        <f t="shared" si="26"/>
        <v>939</v>
      </c>
      <c r="AU27" s="6">
        <f t="shared" si="27"/>
        <v>2031</v>
      </c>
      <c r="AV27" s="6">
        <f t="shared" si="28"/>
        <v>-1673</v>
      </c>
      <c r="AW27" s="6">
        <f t="shared" si="29"/>
        <v>1661</v>
      </c>
      <c r="AX27" s="6">
        <f t="shared" si="30"/>
        <v>2525</v>
      </c>
      <c r="AY27" s="6">
        <f t="shared" si="31"/>
        <v>2670</v>
      </c>
      <c r="AZ27" s="6">
        <f t="shared" si="32"/>
        <v>1735</v>
      </c>
      <c r="BA27" s="6">
        <f t="shared" si="33"/>
        <v>3092</v>
      </c>
      <c r="BB27" s="6">
        <f t="shared" si="34"/>
        <v>2375</v>
      </c>
      <c r="BC27" s="6">
        <f t="shared" si="35"/>
        <v>2355</v>
      </c>
      <c r="BD27" s="6">
        <f t="shared" si="36"/>
        <v>3131</v>
      </c>
      <c r="BE27" s="6">
        <f t="shared" si="37"/>
        <v>2250</v>
      </c>
      <c r="BF27" s="6">
        <f t="shared" si="38"/>
        <v>172</v>
      </c>
      <c r="BG27" s="6">
        <f t="shared" si="39"/>
        <v>499</v>
      </c>
      <c r="BH27" s="6">
        <f t="shared" si="40"/>
        <v>1375</v>
      </c>
      <c r="BI27" s="6">
        <f t="shared" si="41"/>
        <v>2727</v>
      </c>
      <c r="BJ27" s="6">
        <f t="shared" si="42"/>
        <v>2772</v>
      </c>
      <c r="BK27" s="6">
        <f t="shared" si="43"/>
        <v>4353</v>
      </c>
      <c r="BL27" s="6">
        <f t="shared" si="44"/>
        <v>4808</v>
      </c>
      <c r="BM27" s="6">
        <f t="shared" si="45"/>
        <v>2902</v>
      </c>
      <c r="BN27" s="6">
        <f t="shared" si="46"/>
        <v>1335</v>
      </c>
      <c r="BP27" s="7">
        <f t="shared" si="47"/>
        <v>0.7453130527060489</v>
      </c>
      <c r="BQ27" s="7">
        <f t="shared" si="48"/>
        <v>0.14531820024321038</v>
      </c>
      <c r="BR27" s="7">
        <f t="shared" si="49"/>
        <v>0.22332330560962663</v>
      </c>
      <c r="BS27" s="7">
        <f t="shared" si="50"/>
        <v>0.14870533776941994</v>
      </c>
      <c r="BT27" s="7">
        <f t="shared" si="51"/>
        <v>0.39579398060697646</v>
      </c>
      <c r="BU27" s="7">
        <f t="shared" si="52"/>
        <v>0.07858173944424396</v>
      </c>
      <c r="BV27" s="7">
        <f t="shared" si="53"/>
        <v>0.014052697616060227</v>
      </c>
      <c r="BW27" s="7">
        <f t="shared" si="54"/>
        <v>0.04446094201105337</v>
      </c>
      <c r="BX27" s="7">
        <f t="shared" si="55"/>
        <v>0.11870162691517927</v>
      </c>
      <c r="BY27" s="7">
        <f t="shared" si="56"/>
        <v>0.08069184609954112</v>
      </c>
      <c r="BZ27" s="7">
        <f t="shared" si="57"/>
        <v>0.061340475568330284</v>
      </c>
      <c r="CA27" s="7">
        <f t="shared" si="58"/>
        <v>0.12500769372807288</v>
      </c>
      <c r="CB27" s="7">
        <f t="shared" si="59"/>
        <v>-0.09153080205711785</v>
      </c>
      <c r="CC27" s="7">
        <f t="shared" si="60"/>
        <v>0.10003011141222523</v>
      </c>
      <c r="CD27" s="7">
        <f t="shared" si="61"/>
        <v>0.13823497207927296</v>
      </c>
      <c r="CE27" s="7">
        <f t="shared" si="62"/>
        <v>0.12842095137319032</v>
      </c>
      <c r="CF27" s="7">
        <f t="shared" si="63"/>
        <v>0.0739525169430118</v>
      </c>
      <c r="CG27" s="7">
        <f t="shared" si="64"/>
        <v>0.12271789172884585</v>
      </c>
      <c r="CH27" s="7">
        <f t="shared" si="65"/>
        <v>0.08395786199095022</v>
      </c>
      <c r="CI27" s="7">
        <f t="shared" si="66"/>
        <v>0.07680266118775071</v>
      </c>
      <c r="CJ27" s="7">
        <f t="shared" si="67"/>
        <v>0.09482706402568296</v>
      </c>
      <c r="CK27" s="7">
        <f t="shared" si="68"/>
        <v>0.06224238568148496</v>
      </c>
      <c r="CL27" s="7">
        <f t="shared" si="69"/>
        <v>0.004479283314669653</v>
      </c>
      <c r="CM27" s="7">
        <f t="shared" si="70"/>
        <v>0.012937180783490187</v>
      </c>
      <c r="CN27" s="7">
        <f t="shared" si="71"/>
        <v>0.035193242897363704</v>
      </c>
      <c r="CO27" s="7">
        <f t="shared" si="72"/>
        <v>0.06742489800964273</v>
      </c>
      <c r="CP27" s="7">
        <f t="shared" si="73"/>
        <v>0.06420828314648383</v>
      </c>
      <c r="CQ27" s="7">
        <f t="shared" si="74"/>
        <v>0.09474577746822219</v>
      </c>
      <c r="CR27" s="7">
        <f t="shared" si="75"/>
        <v>0.09559218243632821</v>
      </c>
      <c r="CS27" s="7">
        <f t="shared" si="76"/>
        <v>0.052663097722529716</v>
      </c>
      <c r="CT27" s="7">
        <f t="shared" si="77"/>
        <v>0.023014463771613772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3493</v>
      </c>
      <c r="D29" s="13">
        <v>3928</v>
      </c>
      <c r="E29" s="13">
        <v>4337</v>
      </c>
      <c r="F29" s="13">
        <v>4886</v>
      </c>
      <c r="G29" s="13">
        <v>5335</v>
      </c>
      <c r="H29" s="13">
        <v>5687</v>
      </c>
      <c r="I29" s="13">
        <v>6119</v>
      </c>
      <c r="J29" s="13">
        <v>6476</v>
      </c>
      <c r="K29" s="13">
        <v>6801</v>
      </c>
      <c r="L29" s="13">
        <v>7330</v>
      </c>
      <c r="M29" s="13">
        <v>7697</v>
      </c>
      <c r="N29" s="13">
        <v>7499</v>
      </c>
      <c r="O29" s="13">
        <v>8201</v>
      </c>
      <c r="P29" s="13">
        <v>8408</v>
      </c>
      <c r="Q29" s="13">
        <v>8701</v>
      </c>
      <c r="R29" s="13">
        <v>8729</v>
      </c>
      <c r="S29" s="13">
        <v>8826</v>
      </c>
      <c r="T29" s="13">
        <v>9263</v>
      </c>
      <c r="U29" s="13">
        <v>9693</v>
      </c>
      <c r="V29" s="13">
        <v>10098</v>
      </c>
      <c r="W29" s="13">
        <v>10540</v>
      </c>
      <c r="X29" s="13">
        <v>11282</v>
      </c>
      <c r="Y29" s="13">
        <v>11579</v>
      </c>
      <c r="Z29" s="13">
        <v>11847</v>
      </c>
      <c r="AA29" s="13">
        <v>12426</v>
      </c>
      <c r="AB29" s="13">
        <v>12968</v>
      </c>
      <c r="AC29" s="13">
        <v>13518</v>
      </c>
      <c r="AD29" s="13">
        <v>13813</v>
      </c>
      <c r="AE29" s="13">
        <v>14100</v>
      </c>
      <c r="AF29" s="13">
        <v>14590</v>
      </c>
      <c r="AG29" s="13">
        <v>15183</v>
      </c>
      <c r="AH29" s="13">
        <v>15917</v>
      </c>
      <c r="AJ29" s="6">
        <f aca="true" t="shared" si="78" ref="AJ29:AJ34">IF(D29="(L)","(L)",IF(C29="(L)","(L)",IF(D29="(D)","(D)",IF(C29="(D)","(D)",IF(D29="(N)","(N)",IF(C29="(N)","(N)",D29-C29))))))</f>
        <v>435</v>
      </c>
      <c r="AK29" s="6">
        <f aca="true" t="shared" si="79" ref="AK29:AK34">IF(E29="(L)","(L)",IF(D29="(L)","(L)",IF(E29="(D)","(D)",IF(D29="(D)","(D)",IF(E29="(N)","(N)",IF(D29="(N)","(N)",E29-D29))))))</f>
        <v>409</v>
      </c>
      <c r="AL29" s="6">
        <f aca="true" t="shared" si="80" ref="AL29:AL34">IF(F29="(L)","(L)",IF(E29="(L)","(L)",IF(F29="(D)","(D)",IF(E29="(D)","(D)",IF(F29="(N)","(N)",IF(E29="(N)","(N)",F29-E29))))))</f>
        <v>549</v>
      </c>
      <c r="AM29" s="6">
        <f aca="true" t="shared" si="81" ref="AM29:AM34">IF(G29="(L)","(L)",IF(F29="(L)","(L)",IF(G29="(D)","(D)",IF(F29="(D)","(D)",IF(G29="(N)","(N)",IF(F29="(N)","(N)",G29-F29))))))</f>
        <v>449</v>
      </c>
      <c r="AN29" s="6">
        <f aca="true" t="shared" si="82" ref="AN29:AN34">IF(H29="(L)","(L)",IF(G29="(L)","(L)",IF(H29="(D)","(D)",IF(G29="(D)","(D)",IF(H29="(N)","(N)",IF(G29="(N)","(N)",H29-G29))))))</f>
        <v>352</v>
      </c>
      <c r="AO29" s="6">
        <f aca="true" t="shared" si="83" ref="AO29:AO34">IF(I29="(L)","(L)",IF(H29="(L)","(L)",IF(I29="(D)","(D)",IF(H29="(D)","(D)",IF(I29="(N)","(N)",IF(H29="(N)","(N)",I29-H29))))))</f>
        <v>432</v>
      </c>
      <c r="AP29" s="6">
        <f aca="true" t="shared" si="84" ref="AP29:AP34">IF(J29="(L)","(L)",IF(I29="(L)","(L)",IF(J29="(D)","(D)",IF(I29="(D)","(D)",IF(J29="(N)","(N)",IF(I29="(N)","(N)",J29-I29))))))</f>
        <v>357</v>
      </c>
      <c r="AQ29" s="6">
        <f aca="true" t="shared" si="85" ref="AQ29:AQ34">IF(K29="(L)","(L)",IF(J29="(L)","(L)",IF(K29="(D)","(D)",IF(J29="(D)","(D)",IF(K29="(N)","(N)",IF(J29="(N)","(N)",K29-J29))))))</f>
        <v>325</v>
      </c>
      <c r="AR29" s="6">
        <f aca="true" t="shared" si="86" ref="AR29:AR34">IF(L29="(L)","(L)",IF(K29="(L)","(L)",IF(L29="(D)","(D)",IF(K29="(D)","(D)",IF(L29="(N)","(N)",IF(K29="(N)","(N)",L29-K29))))))</f>
        <v>529</v>
      </c>
      <c r="AS29" s="6">
        <f aca="true" t="shared" si="87" ref="AS29:AS34">IF(M29="(L)","(L)",IF(L29="(L)","(L)",IF(M29="(D)","(D)",IF(L29="(D)","(D)",IF(M29="(N)","(N)",IF(L29="(N)","(N)",M29-L29))))))</f>
        <v>367</v>
      </c>
      <c r="AT29" s="6">
        <f aca="true" t="shared" si="88" ref="AT29:AT34">IF(N29="(L)","(L)",IF(M29="(L)","(L)",IF(N29="(D)","(D)",IF(M29="(D)","(D)",IF(N29="(N)","(N)",IF(M29="(N)","(N)",N29-M29))))))</f>
        <v>-198</v>
      </c>
      <c r="AU29" s="6">
        <f aca="true" t="shared" si="89" ref="AU29:AU34">IF(O29="(L)","(L)",IF(N29="(L)","(L)",IF(O29="(D)","(D)",IF(N29="(D)","(D)",IF(O29="(N)","(N)",IF(N29="(N)","(N)",O29-N29))))))</f>
        <v>702</v>
      </c>
      <c r="AV29" s="6">
        <f aca="true" t="shared" si="90" ref="AV29:AV34">IF(P29="(L)","(L)",IF(O29="(L)","(L)",IF(P29="(D)","(D)",IF(O29="(D)","(D)",IF(P29="(N)","(N)",IF(O29="(N)","(N)",P29-O29))))))</f>
        <v>207</v>
      </c>
      <c r="AW29" s="6">
        <f aca="true" t="shared" si="91" ref="AW29:AW34">IF(Q29="(L)","(L)",IF(P29="(L)","(L)",IF(Q29="(D)","(D)",IF(P29="(D)","(D)",IF(Q29="(N)","(N)",IF(P29="(N)","(N)",Q29-P29))))))</f>
        <v>293</v>
      </c>
      <c r="AX29" s="6">
        <f aca="true" t="shared" si="92" ref="AX29:AX34">IF(R29="(L)","(L)",IF(Q29="(L)","(L)",IF(R29="(D)","(D)",IF(Q29="(D)","(D)",IF(R29="(N)","(N)",IF(Q29="(N)","(N)",R29-Q29))))))</f>
        <v>28</v>
      </c>
      <c r="AY29" s="6">
        <f aca="true" t="shared" si="93" ref="AY29:AY34">IF(S29="(L)","(L)",IF(R29="(L)","(L)",IF(S29="(D)","(D)",IF(R29="(D)","(D)",IF(S29="(N)","(N)",IF(R29="(N)","(N)",S29-R29))))))</f>
        <v>97</v>
      </c>
      <c r="AZ29" s="6">
        <f aca="true" t="shared" si="94" ref="AZ29:AZ34">IF(T29="(L)","(L)",IF(S29="(L)","(L)",IF(T29="(D)","(D)",IF(S29="(D)","(D)",IF(T29="(N)","(N)",IF(S29="(N)","(N)",T29-S29))))))</f>
        <v>437</v>
      </c>
      <c r="BA29" s="6">
        <f aca="true" t="shared" si="95" ref="BA29:BA34">IF(U29="(L)","(L)",IF(T29="(L)","(L)",IF(U29="(D)","(D)",IF(T29="(D)","(D)",IF(U29="(N)","(N)",IF(T29="(N)","(N)",U29-T29))))))</f>
        <v>430</v>
      </c>
      <c r="BB29" s="6">
        <f aca="true" t="shared" si="96" ref="BB29:BB34">IF(V29="(L)","(L)",IF(U29="(L)","(L)",IF(V29="(D)","(D)",IF(U29="(D)","(D)",IF(V29="(N)","(N)",IF(U29="(N)","(N)",V29-U29))))))</f>
        <v>405</v>
      </c>
      <c r="BC29" s="6">
        <f aca="true" t="shared" si="97" ref="BC29:BC34">IF(W29="(L)","(L)",IF(V29="(L)","(L)",IF(W29="(D)","(D)",IF(V29="(D)","(D)",IF(W29="(N)","(N)",IF(V29="(N)","(N)",W29-V29))))))</f>
        <v>442</v>
      </c>
      <c r="BD29" s="6">
        <f aca="true" t="shared" si="98" ref="BD29:BD34">IF(X29="(L)","(L)",IF(W29="(L)","(L)",IF(X29="(D)","(D)",IF(W29="(D)","(D)",IF(X29="(N)","(N)",IF(W29="(N)","(N)",X29-W29))))))</f>
        <v>742</v>
      </c>
      <c r="BE29" s="6">
        <f aca="true" t="shared" si="99" ref="BE29:BE34">IF(Y29="(L)","(L)",IF(X29="(L)","(L)",IF(Y29="(D)","(D)",IF(X29="(D)","(D)",IF(Y29="(N)","(N)",IF(X29="(N)","(N)",Y29-X29))))))</f>
        <v>297</v>
      </c>
      <c r="BF29" s="6">
        <f aca="true" t="shared" si="100" ref="BF29:BF34">IF(Z29="(L)","(L)",IF(Y29="(L)","(L)",IF(Z29="(D)","(D)",IF(Y29="(D)","(D)",IF(Z29="(N)","(N)",IF(Y29="(N)","(N)",Z29-Y29))))))</f>
        <v>268</v>
      </c>
      <c r="BG29" s="6">
        <f aca="true" t="shared" si="101" ref="BG29:BG34">IF(AA29="(L)","(L)",IF(Z29="(L)","(L)",IF(AA29="(D)","(D)",IF(Z29="(D)","(D)",IF(AA29="(N)","(N)",IF(Z29="(N)","(N)",AA29-Z29))))))</f>
        <v>579</v>
      </c>
      <c r="BH29" s="6">
        <f aca="true" t="shared" si="102" ref="BH29:BH34">IF(AB29="(L)","(L)",IF(AA29="(L)","(L)",IF(AB29="(D)","(D)",IF(AA29="(D)","(D)",IF(AB29="(N)","(N)",IF(AA29="(N)","(N)",AB29-AA29))))))</f>
        <v>542</v>
      </c>
      <c r="BI29" s="6">
        <f aca="true" t="shared" si="103" ref="BI29:BI34">IF(AC29="(L)","(L)",IF(AB29="(L)","(L)",IF(AC29="(D)","(D)",IF(AB29="(D)","(D)",IF(AC29="(N)","(N)",IF(AB29="(N)","(N)",AC29-AB29))))))</f>
        <v>550</v>
      </c>
      <c r="BJ29" s="6">
        <f aca="true" t="shared" si="104" ref="BJ29:BJ34">IF(AD29="(L)","(L)",IF(AC29="(L)","(L)",IF(AD29="(D)","(D)",IF(AC29="(D)","(D)",IF(AD29="(N)","(N)",IF(AC29="(N)","(N)",AD29-AC29))))))</f>
        <v>295</v>
      </c>
      <c r="BK29" s="6">
        <f aca="true" t="shared" si="105" ref="BK29:BK34">IF(AE29="(L)","(L)",IF(AD29="(L)","(L)",IF(AE29="(D)","(D)",IF(AD29="(D)","(D)",IF(AE29="(N)","(N)",IF(AD29="(N)","(N)",AE29-AD29))))))</f>
        <v>287</v>
      </c>
      <c r="BL29" s="6">
        <f aca="true" t="shared" si="106" ref="BL29:BL34">IF(AF29="(L)","(L)",IF(AE29="(L)","(L)",IF(AF29="(D)","(D)",IF(AE29="(D)","(D)",IF(AF29="(N)","(N)",IF(AE29="(N)","(N)",AF29-AE29))))))</f>
        <v>490</v>
      </c>
      <c r="BM29" s="6">
        <f aca="true" t="shared" si="107" ref="BM29:BM34">IF(AG29="(L)","(L)",IF(AF29="(L)","(L)",IF(AG29="(D)","(D)",IF(AF29="(D)","(D)",IF(AG29="(N)","(N)",IF(AF29="(N)","(N)",AG29-AF29))))))</f>
        <v>593</v>
      </c>
      <c r="BN29" s="6">
        <f aca="true" t="shared" si="108" ref="BN29:BN34">IF(AH29="(L)","(L)",IF(AG29="(L)","(L)",IF(AH29="(D)","(D)",IF(AG29="(D)","(D)",IF(AH29="(N)","(N)",IF(AG29="(N)","(N)",AH29-AG29))))))</f>
        <v>734</v>
      </c>
      <c r="BP29" s="7">
        <f aca="true" t="shared" si="109" ref="BP29:BP34">IF(D29="(L)","(L)",IF(C29="(L)","(L)",IF(D29="(D)","(D)",IF(C29="(D)","(D)",IF(D29="(N)","(N)",IF(C29="(N)","(N)",(D29-C29)/C29))))))</f>
        <v>0.12453478385342112</v>
      </c>
      <c r="BQ29" s="7">
        <f aca="true" t="shared" si="110" ref="BQ29:BY34">IF(E29="(L)","(L)",IF(D29="(L)","(L)",IF(E29="(D)","(D)",IF(D29="(D)","(D)",IF(E29="(N)","(N)",IF(D29="(N)","(N)",(E29-D29)/D29))))))</f>
        <v>0.10412423625254583</v>
      </c>
      <c r="BR29" s="7">
        <f t="shared" si="110"/>
        <v>0.1265851971408808</v>
      </c>
      <c r="BS29" s="7">
        <f t="shared" si="110"/>
        <v>0.09189521080638559</v>
      </c>
      <c r="BT29" s="7">
        <f t="shared" si="110"/>
        <v>0.06597938144329897</v>
      </c>
      <c r="BU29" s="7">
        <f t="shared" si="110"/>
        <v>0.07596272199753824</v>
      </c>
      <c r="BV29" s="7">
        <f t="shared" si="110"/>
        <v>0.05834286648145122</v>
      </c>
      <c r="BW29" s="7">
        <f t="shared" si="110"/>
        <v>0.050185299567634345</v>
      </c>
      <c r="BX29" s="7">
        <f t="shared" si="110"/>
        <v>0.0777826790177915</v>
      </c>
      <c r="BY29" s="7">
        <f t="shared" si="110"/>
        <v>0.050068212824010916</v>
      </c>
      <c r="BZ29" s="7">
        <f aca="true" t="shared" si="111" ref="BZ29:CI34">IF(N29="(L)","(L)",IF(M29="(L)","(L)",IF(N29="(D)","(D)",IF(M29="(D)","(D)",IF(N29="(N)","(N)",IF(M29="(N)","(N)",(N29-M29)/M29))))))</f>
        <v>-0.02572430817201507</v>
      </c>
      <c r="CA29" s="7">
        <f t="shared" si="111"/>
        <v>0.0936124816642219</v>
      </c>
      <c r="CB29" s="7">
        <f t="shared" si="111"/>
        <v>0.025240824289720767</v>
      </c>
      <c r="CC29" s="7">
        <f t="shared" si="111"/>
        <v>0.03484776403425309</v>
      </c>
      <c r="CD29" s="7">
        <f t="shared" si="111"/>
        <v>0.003218020917135961</v>
      </c>
      <c r="CE29" s="7">
        <f t="shared" si="111"/>
        <v>0.011112384007331883</v>
      </c>
      <c r="CF29" s="7">
        <f t="shared" si="111"/>
        <v>0.04951280308180376</v>
      </c>
      <c r="CG29" s="7">
        <f t="shared" si="111"/>
        <v>0.046421245816690056</v>
      </c>
      <c r="CH29" s="7">
        <f t="shared" si="111"/>
        <v>0.04178272980501393</v>
      </c>
      <c r="CI29" s="7">
        <f t="shared" si="111"/>
        <v>0.04377104377104377</v>
      </c>
      <c r="CJ29" s="7">
        <f aca="true" t="shared" si="112" ref="CJ29:CP34">IF(X29="(L)","(L)",IF(W29="(L)","(L)",IF(X29="(D)","(D)",IF(W29="(D)","(D)",IF(X29="(N)","(N)",IF(W29="(N)","(N)",(X29-W29)/W29))))))</f>
        <v>0.07039848197343454</v>
      </c>
      <c r="CK29" s="7">
        <f t="shared" si="112"/>
        <v>0.026325119659634817</v>
      </c>
      <c r="CL29" s="7">
        <f t="shared" si="112"/>
        <v>0.023145349339321185</v>
      </c>
      <c r="CM29" s="7">
        <f t="shared" si="112"/>
        <v>0.04887313243859205</v>
      </c>
      <c r="CN29" s="7">
        <f t="shared" si="112"/>
        <v>0.04361821986158056</v>
      </c>
      <c r="CO29" s="7">
        <f t="shared" si="112"/>
        <v>0.042412091301665636</v>
      </c>
      <c r="CP29" s="7">
        <f t="shared" si="112"/>
        <v>0.02182275484539133</v>
      </c>
      <c r="CQ29" s="7">
        <f aca="true" t="shared" si="113" ref="CQ29:CQ34">IF(AE29="(L)","(L)",IF(AD29="(L)","(L)",IF(AE29="(D)","(D)",IF(AD29="(D)","(D)",IF(AE29="(N)","(N)",IF(AD29="(N)","(N)",(AE29-AD29)/AD29))))))</f>
        <v>0.020777528415260985</v>
      </c>
      <c r="CR29" s="7">
        <f aca="true" t="shared" si="114" ref="CR29:CR34">IF(AF29="(L)","(L)",IF(AE29="(L)","(L)",IF(AF29="(D)","(D)",IF(AE29="(D)","(D)",IF(AF29="(N)","(N)",IF(AE29="(N)","(N)",(AF29-AE29)/AE29))))))</f>
        <v>0.03475177304964539</v>
      </c>
      <c r="CS29" s="7">
        <f aca="true" t="shared" si="115" ref="CS29:CS34">IF(AG29="(L)","(L)",IF(AF29="(L)","(L)",IF(AG29="(D)","(D)",IF(AF29="(D)","(D)",IF(AG29="(N)","(N)",IF(AF29="(N)","(N)",(AG29-AF29)/AF29))))))</f>
        <v>0.040644276901987665</v>
      </c>
      <c r="CT29" s="7">
        <f aca="true" t="shared" si="116" ref="CT29:CT34">IF(AH29="(L)","(L)",IF(AG29="(L)","(L)",IF(AH29="(D)","(D)",IF(AG29="(D)","(D)",IF(AH29="(N)","(N)",IF(AG29="(N)","(N)",(AH29-AG29)/AG29))))))</f>
        <v>0.04834354211947573</v>
      </c>
    </row>
    <row r="30" spans="1:98" ht="12.75">
      <c r="A30" s="2" t="s">
        <v>58</v>
      </c>
      <c r="B30" s="2" t="s">
        <v>37</v>
      </c>
      <c r="C30" s="13">
        <v>136</v>
      </c>
      <c r="D30" s="13">
        <v>246</v>
      </c>
      <c r="E30" s="13">
        <v>232</v>
      </c>
      <c r="F30" s="13">
        <v>236</v>
      </c>
      <c r="G30" s="13">
        <v>240</v>
      </c>
      <c r="H30" s="13">
        <v>241</v>
      </c>
      <c r="I30" s="13">
        <v>238</v>
      </c>
      <c r="J30" s="13">
        <v>238</v>
      </c>
      <c r="K30" s="13">
        <v>237</v>
      </c>
      <c r="L30" s="13">
        <v>234</v>
      </c>
      <c r="M30" s="13">
        <v>233</v>
      </c>
      <c r="N30" s="13">
        <v>226</v>
      </c>
      <c r="O30" s="13">
        <v>230</v>
      </c>
      <c r="P30" s="13">
        <v>244</v>
      </c>
      <c r="Q30" s="13">
        <v>261</v>
      </c>
      <c r="R30" s="13">
        <v>275</v>
      </c>
      <c r="S30" s="13">
        <v>326</v>
      </c>
      <c r="T30" s="13">
        <v>357</v>
      </c>
      <c r="U30" s="13">
        <v>375</v>
      </c>
      <c r="V30" s="13">
        <v>382</v>
      </c>
      <c r="W30" s="13">
        <v>391</v>
      </c>
      <c r="X30" s="13">
        <v>458</v>
      </c>
      <c r="Y30" s="13">
        <v>500</v>
      </c>
      <c r="Z30" s="13">
        <v>513</v>
      </c>
      <c r="AA30" s="13">
        <v>524</v>
      </c>
      <c r="AB30" s="13">
        <v>550</v>
      </c>
      <c r="AC30" s="13">
        <v>603</v>
      </c>
      <c r="AD30" s="13">
        <v>635</v>
      </c>
      <c r="AE30" s="13">
        <v>643</v>
      </c>
      <c r="AF30" s="13">
        <v>662</v>
      </c>
      <c r="AG30" s="13">
        <v>743</v>
      </c>
      <c r="AH30" s="13">
        <v>796</v>
      </c>
      <c r="AJ30" s="6">
        <f t="shared" si="78"/>
        <v>110</v>
      </c>
      <c r="AK30" s="6">
        <f t="shared" si="79"/>
        <v>-14</v>
      </c>
      <c r="AL30" s="6">
        <f t="shared" si="80"/>
        <v>4</v>
      </c>
      <c r="AM30" s="6">
        <f t="shared" si="81"/>
        <v>4</v>
      </c>
      <c r="AN30" s="6">
        <f t="shared" si="82"/>
        <v>1</v>
      </c>
      <c r="AO30" s="6">
        <f t="shared" si="83"/>
        <v>-3</v>
      </c>
      <c r="AP30" s="6">
        <f t="shared" si="84"/>
        <v>0</v>
      </c>
      <c r="AQ30" s="6">
        <f t="shared" si="85"/>
        <v>-1</v>
      </c>
      <c r="AR30" s="6">
        <f t="shared" si="86"/>
        <v>-3</v>
      </c>
      <c r="AS30" s="6">
        <f t="shared" si="87"/>
        <v>-1</v>
      </c>
      <c r="AT30" s="6">
        <f t="shared" si="88"/>
        <v>-7</v>
      </c>
      <c r="AU30" s="6">
        <f t="shared" si="89"/>
        <v>4</v>
      </c>
      <c r="AV30" s="6">
        <f t="shared" si="90"/>
        <v>14</v>
      </c>
      <c r="AW30" s="6">
        <f t="shared" si="91"/>
        <v>17</v>
      </c>
      <c r="AX30" s="6">
        <f t="shared" si="92"/>
        <v>14</v>
      </c>
      <c r="AY30" s="6">
        <f t="shared" si="93"/>
        <v>51</v>
      </c>
      <c r="AZ30" s="6">
        <f t="shared" si="94"/>
        <v>31</v>
      </c>
      <c r="BA30" s="6">
        <f t="shared" si="95"/>
        <v>18</v>
      </c>
      <c r="BB30" s="6">
        <f t="shared" si="96"/>
        <v>7</v>
      </c>
      <c r="BC30" s="6">
        <f t="shared" si="97"/>
        <v>9</v>
      </c>
      <c r="BD30" s="6">
        <f t="shared" si="98"/>
        <v>67</v>
      </c>
      <c r="BE30" s="6">
        <f t="shared" si="99"/>
        <v>42</v>
      </c>
      <c r="BF30" s="6">
        <f t="shared" si="100"/>
        <v>13</v>
      </c>
      <c r="BG30" s="6">
        <f t="shared" si="101"/>
        <v>11</v>
      </c>
      <c r="BH30" s="6">
        <f t="shared" si="102"/>
        <v>26</v>
      </c>
      <c r="BI30" s="6">
        <f t="shared" si="103"/>
        <v>53</v>
      </c>
      <c r="BJ30" s="6">
        <f t="shared" si="104"/>
        <v>32</v>
      </c>
      <c r="BK30" s="6">
        <f t="shared" si="105"/>
        <v>8</v>
      </c>
      <c r="BL30" s="6">
        <f t="shared" si="106"/>
        <v>19</v>
      </c>
      <c r="BM30" s="6">
        <f t="shared" si="107"/>
        <v>81</v>
      </c>
      <c r="BN30" s="6">
        <f t="shared" si="108"/>
        <v>53</v>
      </c>
      <c r="BP30" s="7">
        <f t="shared" si="109"/>
        <v>0.8088235294117647</v>
      </c>
      <c r="BQ30" s="7">
        <f t="shared" si="110"/>
        <v>-0.056910569105691054</v>
      </c>
      <c r="BR30" s="7">
        <f t="shared" si="110"/>
        <v>0.017241379310344827</v>
      </c>
      <c r="BS30" s="7">
        <f t="shared" si="110"/>
        <v>0.01694915254237288</v>
      </c>
      <c r="BT30" s="7">
        <f t="shared" si="110"/>
        <v>0.004166666666666667</v>
      </c>
      <c r="BU30" s="7">
        <f t="shared" si="110"/>
        <v>-0.012448132780082987</v>
      </c>
      <c r="BV30" s="7">
        <f t="shared" si="110"/>
        <v>0</v>
      </c>
      <c r="BW30" s="7">
        <f t="shared" si="110"/>
        <v>-0.004201680672268907</v>
      </c>
      <c r="BX30" s="7">
        <f t="shared" si="110"/>
        <v>-0.012658227848101266</v>
      </c>
      <c r="BY30" s="7">
        <f t="shared" si="110"/>
        <v>-0.004273504273504274</v>
      </c>
      <c r="BZ30" s="7">
        <f t="shared" si="111"/>
        <v>-0.030042918454935622</v>
      </c>
      <c r="CA30" s="7">
        <f t="shared" si="111"/>
        <v>0.017699115044247787</v>
      </c>
      <c r="CB30" s="7">
        <f t="shared" si="111"/>
        <v>0.06086956521739131</v>
      </c>
      <c r="CC30" s="7">
        <f t="shared" si="111"/>
        <v>0.06967213114754098</v>
      </c>
      <c r="CD30" s="7">
        <f t="shared" si="111"/>
        <v>0.05363984674329502</v>
      </c>
      <c r="CE30" s="7">
        <f t="shared" si="111"/>
        <v>0.18545454545454546</v>
      </c>
      <c r="CF30" s="7">
        <f t="shared" si="111"/>
        <v>0.0950920245398773</v>
      </c>
      <c r="CG30" s="7">
        <f t="shared" si="111"/>
        <v>0.05042016806722689</v>
      </c>
      <c r="CH30" s="7">
        <f t="shared" si="111"/>
        <v>0.018666666666666668</v>
      </c>
      <c r="CI30" s="7">
        <f t="shared" si="111"/>
        <v>0.02356020942408377</v>
      </c>
      <c r="CJ30" s="7">
        <f t="shared" si="112"/>
        <v>0.17135549872122763</v>
      </c>
      <c r="CK30" s="7">
        <f t="shared" si="112"/>
        <v>0.09170305676855896</v>
      </c>
      <c r="CL30" s="7">
        <f t="shared" si="112"/>
        <v>0.026</v>
      </c>
      <c r="CM30" s="7">
        <f t="shared" si="112"/>
        <v>0.021442495126705652</v>
      </c>
      <c r="CN30" s="7">
        <f t="shared" si="112"/>
        <v>0.04961832061068702</v>
      </c>
      <c r="CO30" s="7">
        <f t="shared" si="112"/>
        <v>0.09636363636363636</v>
      </c>
      <c r="CP30" s="7">
        <f t="shared" si="112"/>
        <v>0.05306799336650083</v>
      </c>
      <c r="CQ30" s="7">
        <f t="shared" si="113"/>
        <v>0.012598425196850394</v>
      </c>
      <c r="CR30" s="7">
        <f t="shared" si="114"/>
        <v>0.029548989113530325</v>
      </c>
      <c r="CS30" s="7">
        <f t="shared" si="115"/>
        <v>0.12235649546827794</v>
      </c>
      <c r="CT30" s="7">
        <f t="shared" si="116"/>
        <v>0.07133243606998654</v>
      </c>
    </row>
    <row r="31" spans="1:98" ht="12.75">
      <c r="A31" s="2" t="s">
        <v>59</v>
      </c>
      <c r="B31" s="2" t="s">
        <v>37</v>
      </c>
      <c r="C31" s="13">
        <v>345</v>
      </c>
      <c r="D31" s="13">
        <v>365</v>
      </c>
      <c r="E31" s="13">
        <v>371</v>
      </c>
      <c r="F31" s="13">
        <v>393</v>
      </c>
      <c r="G31" s="13">
        <v>425</v>
      </c>
      <c r="H31" s="13">
        <v>462</v>
      </c>
      <c r="I31" s="13">
        <v>517</v>
      </c>
      <c r="J31" s="13">
        <v>501</v>
      </c>
      <c r="K31" s="13">
        <v>499</v>
      </c>
      <c r="L31" s="13">
        <v>511</v>
      </c>
      <c r="M31" s="13">
        <v>528</v>
      </c>
      <c r="N31" s="13">
        <v>524</v>
      </c>
      <c r="O31" s="13">
        <v>569</v>
      </c>
      <c r="P31" s="13">
        <v>630</v>
      </c>
      <c r="Q31" s="13">
        <v>668</v>
      </c>
      <c r="R31" s="13">
        <v>739</v>
      </c>
      <c r="S31" s="13">
        <v>689</v>
      </c>
      <c r="T31" s="13">
        <v>809</v>
      </c>
      <c r="U31" s="13">
        <v>866</v>
      </c>
      <c r="V31" s="13">
        <v>912</v>
      </c>
      <c r="W31" s="13">
        <v>952</v>
      </c>
      <c r="X31" s="13">
        <v>967</v>
      </c>
      <c r="Y31" s="13">
        <v>955</v>
      </c>
      <c r="Z31" s="13">
        <v>1026</v>
      </c>
      <c r="AA31" s="13">
        <v>1035</v>
      </c>
      <c r="AB31" s="13">
        <v>967</v>
      </c>
      <c r="AC31" s="13">
        <v>957</v>
      </c>
      <c r="AD31" s="13">
        <v>931</v>
      </c>
      <c r="AE31" s="13">
        <v>873</v>
      </c>
      <c r="AF31" s="13">
        <v>876</v>
      </c>
      <c r="AG31" s="13">
        <v>880</v>
      </c>
      <c r="AH31" s="13">
        <v>841</v>
      </c>
      <c r="AJ31" s="6">
        <f t="shared" si="78"/>
        <v>20</v>
      </c>
      <c r="AK31" s="6">
        <f t="shared" si="79"/>
        <v>6</v>
      </c>
      <c r="AL31" s="6">
        <f t="shared" si="80"/>
        <v>22</v>
      </c>
      <c r="AM31" s="6">
        <f t="shared" si="81"/>
        <v>32</v>
      </c>
      <c r="AN31" s="6">
        <f t="shared" si="82"/>
        <v>37</v>
      </c>
      <c r="AO31" s="6">
        <f t="shared" si="83"/>
        <v>55</v>
      </c>
      <c r="AP31" s="6">
        <f t="shared" si="84"/>
        <v>-16</v>
      </c>
      <c r="AQ31" s="6">
        <f t="shared" si="85"/>
        <v>-2</v>
      </c>
      <c r="AR31" s="6">
        <f t="shared" si="86"/>
        <v>12</v>
      </c>
      <c r="AS31" s="6">
        <f t="shared" si="87"/>
        <v>17</v>
      </c>
      <c r="AT31" s="6">
        <f t="shared" si="88"/>
        <v>-4</v>
      </c>
      <c r="AU31" s="6">
        <f t="shared" si="89"/>
        <v>45</v>
      </c>
      <c r="AV31" s="6">
        <f t="shared" si="90"/>
        <v>61</v>
      </c>
      <c r="AW31" s="6">
        <f t="shared" si="91"/>
        <v>38</v>
      </c>
      <c r="AX31" s="6">
        <f t="shared" si="92"/>
        <v>71</v>
      </c>
      <c r="AY31" s="6">
        <f t="shared" si="93"/>
        <v>-50</v>
      </c>
      <c r="AZ31" s="6">
        <f t="shared" si="94"/>
        <v>120</v>
      </c>
      <c r="BA31" s="6">
        <f t="shared" si="95"/>
        <v>57</v>
      </c>
      <c r="BB31" s="6">
        <f t="shared" si="96"/>
        <v>46</v>
      </c>
      <c r="BC31" s="6">
        <f t="shared" si="97"/>
        <v>40</v>
      </c>
      <c r="BD31" s="6">
        <f t="shared" si="98"/>
        <v>15</v>
      </c>
      <c r="BE31" s="6">
        <f t="shared" si="99"/>
        <v>-12</v>
      </c>
      <c r="BF31" s="6">
        <f t="shared" si="100"/>
        <v>71</v>
      </c>
      <c r="BG31" s="6">
        <f t="shared" si="101"/>
        <v>9</v>
      </c>
      <c r="BH31" s="6">
        <f t="shared" si="102"/>
        <v>-68</v>
      </c>
      <c r="BI31" s="6">
        <f t="shared" si="103"/>
        <v>-10</v>
      </c>
      <c r="BJ31" s="6">
        <f t="shared" si="104"/>
        <v>-26</v>
      </c>
      <c r="BK31" s="6">
        <f t="shared" si="105"/>
        <v>-58</v>
      </c>
      <c r="BL31" s="6">
        <f t="shared" si="106"/>
        <v>3</v>
      </c>
      <c r="BM31" s="6">
        <f t="shared" si="107"/>
        <v>4</v>
      </c>
      <c r="BN31" s="6">
        <f t="shared" si="108"/>
        <v>-39</v>
      </c>
      <c r="BP31" s="7">
        <f t="shared" si="109"/>
        <v>0.057971014492753624</v>
      </c>
      <c r="BQ31" s="7">
        <f t="shared" si="110"/>
        <v>0.01643835616438356</v>
      </c>
      <c r="BR31" s="7">
        <f t="shared" si="110"/>
        <v>0.05929919137466307</v>
      </c>
      <c r="BS31" s="7">
        <f t="shared" si="110"/>
        <v>0.08142493638676845</v>
      </c>
      <c r="BT31" s="7">
        <f t="shared" si="110"/>
        <v>0.08705882352941176</v>
      </c>
      <c r="BU31" s="7">
        <f t="shared" si="110"/>
        <v>0.11904761904761904</v>
      </c>
      <c r="BV31" s="7">
        <f t="shared" si="110"/>
        <v>-0.030947775628626693</v>
      </c>
      <c r="BW31" s="7">
        <f t="shared" si="110"/>
        <v>-0.003992015968063872</v>
      </c>
      <c r="BX31" s="7">
        <f t="shared" si="110"/>
        <v>0.02404809619238477</v>
      </c>
      <c r="BY31" s="7">
        <f t="shared" si="110"/>
        <v>0.033268101761252444</v>
      </c>
      <c r="BZ31" s="7">
        <f t="shared" si="111"/>
        <v>-0.007575757575757576</v>
      </c>
      <c r="CA31" s="7">
        <f t="shared" si="111"/>
        <v>0.08587786259541985</v>
      </c>
      <c r="CB31" s="7">
        <f t="shared" si="111"/>
        <v>0.10720562390158173</v>
      </c>
      <c r="CC31" s="7">
        <f t="shared" si="111"/>
        <v>0.06031746031746032</v>
      </c>
      <c r="CD31" s="7">
        <f t="shared" si="111"/>
        <v>0.1062874251497006</v>
      </c>
      <c r="CE31" s="7">
        <f t="shared" si="111"/>
        <v>-0.06765899864682003</v>
      </c>
      <c r="CF31" s="7">
        <f t="shared" si="111"/>
        <v>0.1741654571843251</v>
      </c>
      <c r="CG31" s="7">
        <f t="shared" si="111"/>
        <v>0.07045735475896168</v>
      </c>
      <c r="CH31" s="7">
        <f t="shared" si="111"/>
        <v>0.053117782909930716</v>
      </c>
      <c r="CI31" s="7">
        <f t="shared" si="111"/>
        <v>0.043859649122807015</v>
      </c>
      <c r="CJ31" s="7">
        <f t="shared" si="112"/>
        <v>0.015756302521008403</v>
      </c>
      <c r="CK31" s="7">
        <f t="shared" si="112"/>
        <v>-0.012409513960703205</v>
      </c>
      <c r="CL31" s="7">
        <f t="shared" si="112"/>
        <v>0.0743455497382199</v>
      </c>
      <c r="CM31" s="7">
        <f t="shared" si="112"/>
        <v>0.008771929824561403</v>
      </c>
      <c r="CN31" s="7">
        <f t="shared" si="112"/>
        <v>-0.06570048309178744</v>
      </c>
      <c r="CO31" s="7">
        <f t="shared" si="112"/>
        <v>-0.010341261633919338</v>
      </c>
      <c r="CP31" s="7">
        <f t="shared" si="112"/>
        <v>-0.027168234064785787</v>
      </c>
      <c r="CQ31" s="7">
        <f t="shared" si="113"/>
        <v>-0.06229860365198711</v>
      </c>
      <c r="CR31" s="7">
        <f t="shared" si="114"/>
        <v>0.003436426116838488</v>
      </c>
      <c r="CS31" s="7">
        <f t="shared" si="115"/>
        <v>0.0045662100456621</v>
      </c>
      <c r="CT31" s="7">
        <f t="shared" si="116"/>
        <v>-0.04431818181818182</v>
      </c>
    </row>
    <row r="32" spans="1:98" ht="12.75">
      <c r="A32" s="2" t="s">
        <v>60</v>
      </c>
      <c r="B32" s="2" t="s">
        <v>37</v>
      </c>
      <c r="C32" s="13">
        <v>3012</v>
      </c>
      <c r="D32" s="13">
        <v>3317</v>
      </c>
      <c r="E32" s="13">
        <v>3734</v>
      </c>
      <c r="F32" s="13">
        <v>4257</v>
      </c>
      <c r="G32" s="13">
        <v>4670</v>
      </c>
      <c r="H32" s="13">
        <v>4984</v>
      </c>
      <c r="I32" s="13">
        <v>5364</v>
      </c>
      <c r="J32" s="13">
        <v>5737</v>
      </c>
      <c r="K32" s="13">
        <v>6065</v>
      </c>
      <c r="L32" s="13">
        <v>6585</v>
      </c>
      <c r="M32" s="13">
        <v>6936</v>
      </c>
      <c r="N32" s="13">
        <v>6749</v>
      </c>
      <c r="O32" s="13">
        <v>7402</v>
      </c>
      <c r="P32" s="13">
        <v>7534</v>
      </c>
      <c r="Q32" s="13">
        <v>7772</v>
      </c>
      <c r="R32" s="13">
        <v>7715</v>
      </c>
      <c r="S32" s="13">
        <v>7811</v>
      </c>
      <c r="T32" s="13">
        <v>8097</v>
      </c>
      <c r="U32" s="13">
        <v>8452</v>
      </c>
      <c r="V32" s="13">
        <v>8804</v>
      </c>
      <c r="W32" s="13">
        <v>9197</v>
      </c>
      <c r="X32" s="13">
        <v>9857</v>
      </c>
      <c r="Y32" s="13">
        <v>10124</v>
      </c>
      <c r="Z32" s="13">
        <v>10308</v>
      </c>
      <c r="AA32" s="13">
        <v>10867</v>
      </c>
      <c r="AB32" s="13">
        <v>11451</v>
      </c>
      <c r="AC32" s="13">
        <v>11958</v>
      </c>
      <c r="AD32" s="13">
        <v>12247</v>
      </c>
      <c r="AE32" s="13">
        <v>12584</v>
      </c>
      <c r="AF32" s="13">
        <v>13052</v>
      </c>
      <c r="AG32" s="13">
        <v>13560</v>
      </c>
      <c r="AH32" s="13">
        <v>14280</v>
      </c>
      <c r="AJ32" s="6">
        <f t="shared" si="78"/>
        <v>305</v>
      </c>
      <c r="AK32" s="6">
        <f t="shared" si="79"/>
        <v>417</v>
      </c>
      <c r="AL32" s="6">
        <f t="shared" si="80"/>
        <v>523</v>
      </c>
      <c r="AM32" s="6">
        <f t="shared" si="81"/>
        <v>413</v>
      </c>
      <c r="AN32" s="6">
        <f t="shared" si="82"/>
        <v>314</v>
      </c>
      <c r="AO32" s="6">
        <f t="shared" si="83"/>
        <v>380</v>
      </c>
      <c r="AP32" s="6">
        <f t="shared" si="84"/>
        <v>373</v>
      </c>
      <c r="AQ32" s="6">
        <f t="shared" si="85"/>
        <v>328</v>
      </c>
      <c r="AR32" s="6">
        <f t="shared" si="86"/>
        <v>520</v>
      </c>
      <c r="AS32" s="6">
        <f t="shared" si="87"/>
        <v>351</v>
      </c>
      <c r="AT32" s="6">
        <f t="shared" si="88"/>
        <v>-187</v>
      </c>
      <c r="AU32" s="6">
        <f t="shared" si="89"/>
        <v>653</v>
      </c>
      <c r="AV32" s="6">
        <f t="shared" si="90"/>
        <v>132</v>
      </c>
      <c r="AW32" s="6">
        <f t="shared" si="91"/>
        <v>238</v>
      </c>
      <c r="AX32" s="6">
        <f t="shared" si="92"/>
        <v>-57</v>
      </c>
      <c r="AY32" s="6">
        <f t="shared" si="93"/>
        <v>96</v>
      </c>
      <c r="AZ32" s="6">
        <f t="shared" si="94"/>
        <v>286</v>
      </c>
      <c r="BA32" s="6">
        <f t="shared" si="95"/>
        <v>355</v>
      </c>
      <c r="BB32" s="6">
        <f t="shared" si="96"/>
        <v>352</v>
      </c>
      <c r="BC32" s="6">
        <f t="shared" si="97"/>
        <v>393</v>
      </c>
      <c r="BD32" s="6">
        <f t="shared" si="98"/>
        <v>660</v>
      </c>
      <c r="BE32" s="6">
        <f t="shared" si="99"/>
        <v>267</v>
      </c>
      <c r="BF32" s="6">
        <f t="shared" si="100"/>
        <v>184</v>
      </c>
      <c r="BG32" s="6">
        <f t="shared" si="101"/>
        <v>559</v>
      </c>
      <c r="BH32" s="6">
        <f t="shared" si="102"/>
        <v>584</v>
      </c>
      <c r="BI32" s="6">
        <f t="shared" si="103"/>
        <v>507</v>
      </c>
      <c r="BJ32" s="6">
        <f t="shared" si="104"/>
        <v>289</v>
      </c>
      <c r="BK32" s="6">
        <f t="shared" si="105"/>
        <v>337</v>
      </c>
      <c r="BL32" s="6">
        <f t="shared" si="106"/>
        <v>468</v>
      </c>
      <c r="BM32" s="6">
        <f t="shared" si="107"/>
        <v>508</v>
      </c>
      <c r="BN32" s="6">
        <f t="shared" si="108"/>
        <v>720</v>
      </c>
      <c r="BP32" s="7">
        <f t="shared" si="109"/>
        <v>0.10126162018592297</v>
      </c>
      <c r="BQ32" s="7">
        <f t="shared" si="110"/>
        <v>0.1257160084413627</v>
      </c>
      <c r="BR32" s="7">
        <f t="shared" si="110"/>
        <v>0.14006427423674345</v>
      </c>
      <c r="BS32" s="7">
        <f t="shared" si="110"/>
        <v>0.09701667841202725</v>
      </c>
      <c r="BT32" s="7">
        <f t="shared" si="110"/>
        <v>0.06723768736616702</v>
      </c>
      <c r="BU32" s="7">
        <f t="shared" si="110"/>
        <v>0.07624398073836276</v>
      </c>
      <c r="BV32" s="7">
        <f t="shared" si="110"/>
        <v>0.06953765846383296</v>
      </c>
      <c r="BW32" s="7">
        <f t="shared" si="110"/>
        <v>0.05717273836499913</v>
      </c>
      <c r="BX32" s="7">
        <f t="shared" si="110"/>
        <v>0.08573784006595218</v>
      </c>
      <c r="BY32" s="7">
        <f t="shared" si="110"/>
        <v>0.05330296127562642</v>
      </c>
      <c r="BZ32" s="7">
        <f t="shared" si="111"/>
        <v>-0.02696078431372549</v>
      </c>
      <c r="CA32" s="7">
        <f t="shared" si="111"/>
        <v>0.09675507482590014</v>
      </c>
      <c r="CB32" s="7">
        <f t="shared" si="111"/>
        <v>0.01783301810321535</v>
      </c>
      <c r="CC32" s="7">
        <f t="shared" si="111"/>
        <v>0.03159012476771967</v>
      </c>
      <c r="CD32" s="7">
        <f t="shared" si="111"/>
        <v>-0.0073340195573854865</v>
      </c>
      <c r="CE32" s="7">
        <f t="shared" si="111"/>
        <v>0.012443292287751134</v>
      </c>
      <c r="CF32" s="7">
        <f t="shared" si="111"/>
        <v>0.03661503008577647</v>
      </c>
      <c r="CG32" s="7">
        <f t="shared" si="111"/>
        <v>0.043843398789675185</v>
      </c>
      <c r="CH32" s="7">
        <f t="shared" si="111"/>
        <v>0.0416469474680549</v>
      </c>
      <c r="CI32" s="7">
        <f t="shared" si="111"/>
        <v>0.044638800545206726</v>
      </c>
      <c r="CJ32" s="7">
        <f t="shared" si="112"/>
        <v>0.07176253126019354</v>
      </c>
      <c r="CK32" s="7">
        <f t="shared" si="112"/>
        <v>0.027087349092015826</v>
      </c>
      <c r="CL32" s="7">
        <f t="shared" si="112"/>
        <v>0.018174634531805612</v>
      </c>
      <c r="CM32" s="7">
        <f t="shared" si="112"/>
        <v>0.054229724485836246</v>
      </c>
      <c r="CN32" s="7">
        <f t="shared" si="112"/>
        <v>0.05374068280114107</v>
      </c>
      <c r="CO32" s="7">
        <f t="shared" si="112"/>
        <v>0.04427560911710768</v>
      </c>
      <c r="CP32" s="7">
        <f t="shared" si="112"/>
        <v>0.02416792105703295</v>
      </c>
      <c r="CQ32" s="7">
        <f t="shared" si="113"/>
        <v>0.02751694292479791</v>
      </c>
      <c r="CR32" s="7">
        <f t="shared" si="114"/>
        <v>0.0371900826446281</v>
      </c>
      <c r="CS32" s="7">
        <f t="shared" si="115"/>
        <v>0.03892123812442538</v>
      </c>
      <c r="CT32" s="7">
        <f t="shared" si="116"/>
        <v>0.05309734513274336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1991</v>
      </c>
      <c r="N33" s="13">
        <v>1837</v>
      </c>
      <c r="O33" s="13">
        <v>2362</v>
      </c>
      <c r="P33" s="13">
        <v>2487</v>
      </c>
      <c r="Q33" s="13">
        <v>2593</v>
      </c>
      <c r="R33" s="13">
        <v>2599</v>
      </c>
      <c r="S33" s="13">
        <v>2517</v>
      </c>
      <c r="T33" s="13">
        <v>2544</v>
      </c>
      <c r="U33" s="13">
        <v>2677</v>
      </c>
      <c r="V33" s="13">
        <v>2695</v>
      </c>
      <c r="W33" s="13">
        <v>2771</v>
      </c>
      <c r="X33" s="13">
        <v>3015</v>
      </c>
      <c r="Y33" s="13">
        <v>3116</v>
      </c>
      <c r="Z33" s="13">
        <v>3280</v>
      </c>
      <c r="AA33" s="13">
        <v>3502</v>
      </c>
      <c r="AB33" s="13">
        <v>3706</v>
      </c>
      <c r="AC33" s="13">
        <v>3819</v>
      </c>
      <c r="AD33" s="13">
        <v>3968</v>
      </c>
      <c r="AE33" s="13">
        <v>3917</v>
      </c>
      <c r="AF33" s="13">
        <v>3950</v>
      </c>
      <c r="AG33" s="13">
        <v>3940</v>
      </c>
      <c r="AH33" s="13">
        <v>3938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-154</v>
      </c>
      <c r="AU33" s="6">
        <f t="shared" si="89"/>
        <v>525</v>
      </c>
      <c r="AV33" s="6">
        <f t="shared" si="90"/>
        <v>125</v>
      </c>
      <c r="AW33" s="6">
        <f t="shared" si="91"/>
        <v>106</v>
      </c>
      <c r="AX33" s="6">
        <f t="shared" si="92"/>
        <v>6</v>
      </c>
      <c r="AY33" s="6">
        <f t="shared" si="93"/>
        <v>-82</v>
      </c>
      <c r="AZ33" s="6">
        <f t="shared" si="94"/>
        <v>27</v>
      </c>
      <c r="BA33" s="6">
        <f t="shared" si="95"/>
        <v>133</v>
      </c>
      <c r="BB33" s="6">
        <f t="shared" si="96"/>
        <v>18</v>
      </c>
      <c r="BC33" s="6">
        <f t="shared" si="97"/>
        <v>76</v>
      </c>
      <c r="BD33" s="6">
        <f t="shared" si="98"/>
        <v>244</v>
      </c>
      <c r="BE33" s="6">
        <f t="shared" si="99"/>
        <v>101</v>
      </c>
      <c r="BF33" s="6">
        <f t="shared" si="100"/>
        <v>164</v>
      </c>
      <c r="BG33" s="6">
        <f t="shared" si="101"/>
        <v>222</v>
      </c>
      <c r="BH33" s="6">
        <f t="shared" si="102"/>
        <v>204</v>
      </c>
      <c r="BI33" s="6">
        <f t="shared" si="103"/>
        <v>113</v>
      </c>
      <c r="BJ33" s="6">
        <f t="shared" si="104"/>
        <v>149</v>
      </c>
      <c r="BK33" s="6">
        <f t="shared" si="105"/>
        <v>-51</v>
      </c>
      <c r="BL33" s="6">
        <f t="shared" si="106"/>
        <v>33</v>
      </c>
      <c r="BM33" s="6">
        <f t="shared" si="107"/>
        <v>-10</v>
      </c>
      <c r="BN33" s="6">
        <f t="shared" si="108"/>
        <v>-2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-0.07734806629834254</v>
      </c>
      <c r="CA33" s="7">
        <f t="shared" si="111"/>
        <v>0.28579205225911813</v>
      </c>
      <c r="CB33" s="7">
        <f t="shared" si="111"/>
        <v>0.05292125317527519</v>
      </c>
      <c r="CC33" s="7">
        <f t="shared" si="111"/>
        <v>0.042621632488942504</v>
      </c>
      <c r="CD33" s="7">
        <f t="shared" si="111"/>
        <v>0.0023139220979560356</v>
      </c>
      <c r="CE33" s="7">
        <f t="shared" si="111"/>
        <v>-0.031550596383224314</v>
      </c>
      <c r="CF33" s="7">
        <f t="shared" si="111"/>
        <v>0.010727056019070322</v>
      </c>
      <c r="CG33" s="7">
        <f t="shared" si="111"/>
        <v>0.05227987421383648</v>
      </c>
      <c r="CH33" s="7">
        <f t="shared" si="111"/>
        <v>0.006723944714232349</v>
      </c>
      <c r="CI33" s="7">
        <f t="shared" si="111"/>
        <v>0.028200371057513916</v>
      </c>
      <c r="CJ33" s="7">
        <f t="shared" si="112"/>
        <v>0.08805485384337784</v>
      </c>
      <c r="CK33" s="7">
        <f t="shared" si="112"/>
        <v>0.033499170812603646</v>
      </c>
      <c r="CL33" s="7">
        <f t="shared" si="112"/>
        <v>0.05263157894736842</v>
      </c>
      <c r="CM33" s="7">
        <f t="shared" si="112"/>
        <v>0.0676829268292683</v>
      </c>
      <c r="CN33" s="7">
        <f t="shared" si="112"/>
        <v>0.05825242718446602</v>
      </c>
      <c r="CO33" s="7">
        <f t="shared" si="112"/>
        <v>0.03049109552077712</v>
      </c>
      <c r="CP33" s="7">
        <f t="shared" si="112"/>
        <v>0.03901544907043729</v>
      </c>
      <c r="CQ33" s="7">
        <f t="shared" si="113"/>
        <v>-0.012852822580645162</v>
      </c>
      <c r="CR33" s="7">
        <f t="shared" si="114"/>
        <v>0.008424814909369416</v>
      </c>
      <c r="CS33" s="7">
        <f t="shared" si="115"/>
        <v>-0.002531645569620253</v>
      </c>
      <c r="CT33" s="7">
        <f t="shared" si="116"/>
        <v>-0.0005076142131979696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4945</v>
      </c>
      <c r="N34" s="13">
        <v>4912</v>
      </c>
      <c r="O34" s="13">
        <v>5040</v>
      </c>
      <c r="P34" s="13">
        <v>5047</v>
      </c>
      <c r="Q34" s="13">
        <v>5179</v>
      </c>
      <c r="R34" s="13">
        <v>5116</v>
      </c>
      <c r="S34" s="13">
        <v>5294</v>
      </c>
      <c r="T34" s="13">
        <v>5553</v>
      </c>
      <c r="U34" s="13">
        <v>5775</v>
      </c>
      <c r="V34" s="13">
        <v>6109</v>
      </c>
      <c r="W34" s="13">
        <v>6426</v>
      </c>
      <c r="X34" s="13">
        <v>6842</v>
      </c>
      <c r="Y34" s="13">
        <v>7008</v>
      </c>
      <c r="Z34" s="13">
        <v>7028</v>
      </c>
      <c r="AA34" s="13">
        <v>7365</v>
      </c>
      <c r="AB34" s="13">
        <v>7745</v>
      </c>
      <c r="AC34" s="13">
        <v>8139</v>
      </c>
      <c r="AD34" s="13">
        <v>8279</v>
      </c>
      <c r="AE34" s="13">
        <v>8667</v>
      </c>
      <c r="AF34" s="13">
        <v>9102</v>
      </c>
      <c r="AG34" s="13">
        <v>9620</v>
      </c>
      <c r="AH34" s="13">
        <v>10342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-33</v>
      </c>
      <c r="AU34" s="6">
        <f t="shared" si="89"/>
        <v>128</v>
      </c>
      <c r="AV34" s="6">
        <f t="shared" si="90"/>
        <v>7</v>
      </c>
      <c r="AW34" s="6">
        <f t="shared" si="91"/>
        <v>132</v>
      </c>
      <c r="AX34" s="6">
        <f t="shared" si="92"/>
        <v>-63</v>
      </c>
      <c r="AY34" s="6">
        <f t="shared" si="93"/>
        <v>178</v>
      </c>
      <c r="AZ34" s="6">
        <f t="shared" si="94"/>
        <v>259</v>
      </c>
      <c r="BA34" s="6">
        <f t="shared" si="95"/>
        <v>222</v>
      </c>
      <c r="BB34" s="6">
        <f t="shared" si="96"/>
        <v>334</v>
      </c>
      <c r="BC34" s="6">
        <f t="shared" si="97"/>
        <v>317</v>
      </c>
      <c r="BD34" s="6">
        <f t="shared" si="98"/>
        <v>416</v>
      </c>
      <c r="BE34" s="6">
        <f t="shared" si="99"/>
        <v>166</v>
      </c>
      <c r="BF34" s="6">
        <f t="shared" si="100"/>
        <v>20</v>
      </c>
      <c r="BG34" s="6">
        <f t="shared" si="101"/>
        <v>337</v>
      </c>
      <c r="BH34" s="6">
        <f t="shared" si="102"/>
        <v>380</v>
      </c>
      <c r="BI34" s="6">
        <f t="shared" si="103"/>
        <v>394</v>
      </c>
      <c r="BJ34" s="6">
        <f t="shared" si="104"/>
        <v>140</v>
      </c>
      <c r="BK34" s="6">
        <f t="shared" si="105"/>
        <v>388</v>
      </c>
      <c r="BL34" s="6">
        <f t="shared" si="106"/>
        <v>435</v>
      </c>
      <c r="BM34" s="6">
        <f t="shared" si="107"/>
        <v>518</v>
      </c>
      <c r="BN34" s="6">
        <f t="shared" si="108"/>
        <v>722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-0.006673407482305359</v>
      </c>
      <c r="CA34" s="7">
        <f t="shared" si="111"/>
        <v>0.026058631921824105</v>
      </c>
      <c r="CB34" s="7">
        <f t="shared" si="111"/>
        <v>0.001388888888888889</v>
      </c>
      <c r="CC34" s="7">
        <f t="shared" si="111"/>
        <v>0.026154150980780663</v>
      </c>
      <c r="CD34" s="7">
        <f t="shared" si="111"/>
        <v>-0.01216451052326704</v>
      </c>
      <c r="CE34" s="7">
        <f t="shared" si="111"/>
        <v>0.034792806880375296</v>
      </c>
      <c r="CF34" s="7">
        <f t="shared" si="111"/>
        <v>0.048923309406875705</v>
      </c>
      <c r="CG34" s="7">
        <f t="shared" si="111"/>
        <v>0.039978390059427334</v>
      </c>
      <c r="CH34" s="7">
        <f t="shared" si="111"/>
        <v>0.05783549783549784</v>
      </c>
      <c r="CI34" s="7">
        <f t="shared" si="111"/>
        <v>0.051890653134719265</v>
      </c>
      <c r="CJ34" s="7">
        <f t="shared" si="112"/>
        <v>0.0647370059134765</v>
      </c>
      <c r="CK34" s="7">
        <f t="shared" si="112"/>
        <v>0.024261911721718796</v>
      </c>
      <c r="CL34" s="7">
        <f t="shared" si="112"/>
        <v>0.0028538812785388126</v>
      </c>
      <c r="CM34" s="7">
        <f t="shared" si="112"/>
        <v>0.04795105293113261</v>
      </c>
      <c r="CN34" s="7">
        <f t="shared" si="112"/>
        <v>0.051595383570943655</v>
      </c>
      <c r="CO34" s="7">
        <f t="shared" si="112"/>
        <v>0.05087153001936733</v>
      </c>
      <c r="CP34" s="7">
        <f t="shared" si="112"/>
        <v>0.017201130359995084</v>
      </c>
      <c r="CQ34" s="7">
        <f t="shared" si="113"/>
        <v>0.0468655634738495</v>
      </c>
      <c r="CR34" s="7">
        <f t="shared" si="114"/>
        <v>0.05019037729318103</v>
      </c>
      <c r="CS34" s="7">
        <f t="shared" si="115"/>
        <v>0.056910569105691054</v>
      </c>
      <c r="CT34" s="7">
        <f t="shared" si="116"/>
        <v>0.07505197505197506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GitaKrishna Akundi -MDP-</cp:lastModifiedBy>
  <dcterms:created xsi:type="dcterms:W3CDTF">2002-05-15T12:22:21Z</dcterms:created>
  <dcterms:modified xsi:type="dcterms:W3CDTF">2020-02-03T19:04:23Z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GitaKrishna Akundi</vt:lpwstr>
  </property>
  <property fmtid="{D5CDD505-2E9C-101B-9397-08002B2CF9AE}" pid="5" name="display_urn:schemas-microsoft-com:office:office#Author">
    <vt:lpwstr>Installer, sp19</vt:lpwstr>
  </property>
</Properties>
</file>