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<sst xmlns="http://schemas.openxmlformats.org/spreadsheetml/2006/main" count="264" uniqueCount="74">
  <si>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</si>
  <si>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</si>
  <si>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</si>
  <si>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</si>
  <si>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</si>
  <si>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</si>
  <si>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</si>
  <si>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</si>
  <si>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</si>
  <si>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</si>
  <si>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</si>
  <si>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</si>
  <si>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</si>
  <si>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</si>
  <si>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</si>
  <si>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</si>
  <si>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</si>
  <si>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</si>
  <si>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</si>
  <si>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</si>
  <si>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</si>
  <si>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</si>
  <si>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</si>
  <si>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</si>
  <si>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</si>
  <si>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</si>
  <si>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</si>
  <si>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</si>
  <si>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</si>
  <si>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</si>
  <si>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</si>
  <si>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</si>
  <si>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</si>
  <si>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</si>
  <si>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</si>
  <si>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</si>
  <si>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</si>
  <si>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</si>
  <si>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</si>
  <si>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</si>
  <si>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</si>
  <si>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</si>
  <si>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</si>
  <si>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</si>
  <si>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</si>
  <si>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</si>
  <si>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</si>
  <si>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</si>
  <si>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</si>
  <si>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</si>
  <si>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</si>
  <si>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</si>
  <si>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</si>
  <si>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</si>
  <si>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</si>
  <si>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</si>
  <si>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</si>
  <si>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</si>
  <si>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</si>
  <si>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</si>
  <si>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</si>
  <si>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</si>
  <si>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</si>
  <si>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</si>
  <si>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</si>
  <si>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</si>
  <si>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</si>
  <si>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</si>
  <si>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</si>
  <si>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</si>
  <si>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</si>
  <si>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(L)</t>
  </si>
  <si>
    <t>CAROLINE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</si>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</sst>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72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8086</v>
      </c>
      <c r="D6" s="13">
        <v>8125</v>
      </c>
      <c r="E6" s="13">
        <v>7833</v>
      </c>
      <c r="F6" s="13">
        <v>7579</v>
      </c>
      <c r="G6" s="13">
        <v>8234</v>
      </c>
      <c r="H6" s="13">
        <v>8029</v>
      </c>
      <c r="I6" s="13">
        <v>7841</v>
      </c>
      <c r="J6" s="13">
        <v>8077</v>
      </c>
      <c r="K6" s="13">
        <v>8593</v>
      </c>
      <c r="L6" s="13">
        <v>8853</v>
      </c>
      <c r="M6" s="13">
        <v>8957</v>
      </c>
      <c r="N6" s="13">
        <v>8466</v>
      </c>
      <c r="O6" s="13">
        <v>8384</v>
      </c>
      <c r="P6" s="13">
        <v>8523</v>
      </c>
      <c r="Q6" s="13">
        <v>8859</v>
      </c>
      <c r="R6" s="13">
        <v>9276</v>
      </c>
      <c r="S6" s="13">
        <v>9540</v>
      </c>
      <c r="T6" s="13">
        <v>10137</v>
      </c>
      <c r="U6" s="13">
        <v>10381</v>
      </c>
      <c r="V6" s="13">
        <v>10927</v>
      </c>
      <c r="W6" s="13">
        <v>11039</v>
      </c>
      <c r="X6" s="13">
        <v>11158</v>
      </c>
      <c r="Y6" s="13">
        <v>11232</v>
      </c>
      <c r="Z6" s="13">
        <v>11031</v>
      </c>
      <c r="AA6" s="13">
        <v>10924</v>
      </c>
      <c r="AB6" s="13">
        <v>11234</v>
      </c>
      <c r="AC6" s="13">
        <v>11692</v>
      </c>
      <c r="AD6" s="13">
        <v>11885</v>
      </c>
      <c r="AE6" s="13">
        <v>12452</v>
      </c>
      <c r="AF6" s="13">
        <v>12762</v>
      </c>
      <c r="AG6" s="13">
        <v>12961</v>
      </c>
      <c r="AH6" s="13">
        <v>12811</v>
      </c>
      <c r="AJ6" s="6">
        <f>IF(D6="(L)","(L)",IF(C6="(L)","(L)",IF(D6="(D)","(D)",IF(C6="(D)","(D)",IF(D6="(N)","(N)",IF(C6="(N)","(N)",D6-C6))))))</f>
        <v>39</v>
      </c>
      <c r="AK6" s="6">
        <f aca="true" t="shared" si="0" ref="AK6:BN6">IF(E6="(L)","(L)",IF(D6="(L)","(L)",IF(E6="(D)","(D)",IF(D6="(D)","(D)",IF(E6="(N)","(N)",IF(D6="(N)","(N)",E6-D6))))))</f>
        <v>-292</v>
      </c>
      <c r="AL6" s="6">
        <f t="shared" si="0"/>
        <v>-254</v>
      </c>
      <c r="AM6" s="6">
        <f t="shared" si="0"/>
        <v>655</v>
      </c>
      <c r="AN6" s="6">
        <f t="shared" si="0"/>
        <v>-205</v>
      </c>
      <c r="AO6" s="6">
        <f t="shared" si="0"/>
        <v>-188</v>
      </c>
      <c r="AP6" s="6">
        <f t="shared" si="0"/>
        <v>236</v>
      </c>
      <c r="AQ6" s="6">
        <f t="shared" si="0"/>
        <v>516</v>
      </c>
      <c r="AR6" s="6">
        <f t="shared" si="0"/>
        <v>260</v>
      </c>
      <c r="AS6" s="6">
        <f t="shared" si="0"/>
        <v>104</v>
      </c>
      <c r="AT6" s="6">
        <f t="shared" si="0"/>
        <v>-491</v>
      </c>
      <c r="AU6" s="6">
        <f t="shared" si="0"/>
        <v>-82</v>
      </c>
      <c r="AV6" s="6">
        <f t="shared" si="0"/>
        <v>139</v>
      </c>
      <c r="AW6" s="6">
        <f t="shared" si="0"/>
        <v>336</v>
      </c>
      <c r="AX6" s="6">
        <f t="shared" si="0"/>
        <v>417</v>
      </c>
      <c r="AY6" s="6">
        <f t="shared" si="0"/>
        <v>264</v>
      </c>
      <c r="AZ6" s="6">
        <f t="shared" si="0"/>
        <v>597</v>
      </c>
      <c r="BA6" s="6">
        <f t="shared" si="0"/>
        <v>244</v>
      </c>
      <c r="BB6" s="6">
        <f t="shared" si="0"/>
        <v>546</v>
      </c>
      <c r="BC6" s="6">
        <f t="shared" si="0"/>
        <v>112</v>
      </c>
      <c r="BD6" s="6">
        <f t="shared" si="0"/>
        <v>119</v>
      </c>
      <c r="BE6" s="6">
        <f t="shared" si="0"/>
        <v>74</v>
      </c>
      <c r="BF6" s="6">
        <f t="shared" si="0"/>
        <v>-201</v>
      </c>
      <c r="BG6" s="6">
        <f t="shared" si="0"/>
        <v>-107</v>
      </c>
      <c r="BH6" s="6">
        <f t="shared" si="0"/>
        <v>310</v>
      </c>
      <c r="BI6" s="6">
        <f t="shared" si="0"/>
        <v>458</v>
      </c>
      <c r="BJ6" s="6">
        <f t="shared" si="0"/>
        <v>193</v>
      </c>
      <c r="BK6" s="6">
        <f t="shared" si="0"/>
        <v>567</v>
      </c>
      <c r="BL6" s="6">
        <f t="shared" si="0"/>
        <v>310</v>
      </c>
      <c r="BM6" s="6">
        <f t="shared" si="0"/>
        <v>199</v>
      </c>
      <c r="BN6" s="6">
        <f t="shared" si="0"/>
        <v>-150</v>
      </c>
      <c r="BP6" s="7">
        <f aca="true" t="shared" si="1" ref="BP6:CP6">IF(D6="(L)","(L)",IF(C6="(L)","(L)",IF(D6="(D)","(D)",IF(C6="(D)","(D)",IF(D6="(N)","(N)",IF(C6="(N)","(N)",(D6-C6)/C6))))))</f>
        <v>0.00482315112540193</v>
      </c>
      <c r="BQ6" s="7">
        <f t="shared" si="1"/>
        <v>-0.03593846153846154</v>
      </c>
      <c r="BR6" s="7">
        <f t="shared" si="1"/>
        <v>-0.03242691178348015</v>
      </c>
      <c r="BS6" s="7">
        <f t="shared" si="1"/>
        <v>0.08642301095131284</v>
      </c>
      <c r="BT6" s="7">
        <f t="shared" si="1"/>
        <v>-0.024896769492348796</v>
      </c>
      <c r="BU6" s="7">
        <f t="shared" si="1"/>
        <v>-0.02341512018931374</v>
      </c>
      <c r="BV6" s="7">
        <f t="shared" si="1"/>
        <v>0.030098201759979595</v>
      </c>
      <c r="BW6" s="7">
        <f t="shared" si="1"/>
        <v>0.0638851058561347</v>
      </c>
      <c r="BX6" s="7">
        <f t="shared" si="1"/>
        <v>0.030257186081694403</v>
      </c>
      <c r="BY6" s="7">
        <f t="shared" si="1"/>
        <v>0.011747430249632892</v>
      </c>
      <c r="BZ6" s="7">
        <f t="shared" si="1"/>
        <v>-0.05481746120352797</v>
      </c>
      <c r="CA6" s="7">
        <f t="shared" si="1"/>
        <v>-0.009685802031656036</v>
      </c>
      <c r="CB6" s="7">
        <f t="shared" si="1"/>
        <v>0.016579198473282444</v>
      </c>
      <c r="CC6" s="7">
        <f t="shared" si="1"/>
        <v>0.039422738472368886</v>
      </c>
      <c r="CD6" s="7">
        <f t="shared" si="1"/>
        <v>0.047070775482560105</v>
      </c>
      <c r="CE6" s="7">
        <f t="shared" si="1"/>
        <v>0.028460543337645538</v>
      </c>
      <c r="CF6" s="7">
        <f t="shared" si="1"/>
        <v>0.06257861635220126</v>
      </c>
      <c r="CG6" s="7">
        <f t="shared" si="1"/>
        <v>0.02407023774292197</v>
      </c>
      <c r="CH6" s="7">
        <f t="shared" si="1"/>
        <v>0.052596089008766014</v>
      </c>
      <c r="CI6" s="7">
        <f t="shared" si="1"/>
        <v>0.010249839846252402</v>
      </c>
      <c r="CJ6" s="7">
        <f t="shared" si="1"/>
        <v>0.01077996195307546</v>
      </c>
      <c r="CK6" s="7">
        <f t="shared" si="1"/>
        <v>0.006632012905538627</v>
      </c>
      <c r="CL6" s="7">
        <f t="shared" si="1"/>
        <v>-0.017895299145299144</v>
      </c>
      <c r="CM6" s="7">
        <f t="shared" si="1"/>
        <v>-0.009699936542471218</v>
      </c>
      <c r="CN6" s="7">
        <f t="shared" si="1"/>
        <v>0.02837788355913585</v>
      </c>
      <c r="CO6" s="7">
        <f t="shared" si="1"/>
        <v>0.04076909382232508</v>
      </c>
      <c r="CP6" s="7">
        <f t="shared" si="1"/>
        <v>0.01650701334245638</v>
      </c>
      <c r="CQ6" s="7">
        <f>IF(AE6="(L)","(L)",IF(AD6="(L)","(L)",IF(AE6="(D)","(D)",IF(AD6="(D)","(D)",IF(AE6="(N)","(N)",IF(AD6="(N)","(N)",(AE6-AD6)/AD6))))))</f>
        <v>0.04770719394194363</v>
      </c>
      <c r="CR6" s="7">
        <f>IF(AF6="(L)","(L)",IF(AE6="(L)","(L)",IF(AF6="(D)","(D)",IF(AE6="(D)","(D)",IF(AF6="(N)","(N)",IF(AE6="(N)","(N)",(AF6-AE6)/AE6))))))</f>
        <v>0.024895599100546097</v>
      </c>
      <c r="CS6" s="7">
        <f>IF(AG6="(L)","(L)",IF(AF6="(L)","(L)",IF(AG6="(D)","(D)",IF(AF6="(D)","(D)",IF(AG6="(N)","(N)",IF(AF6="(N)","(N)",(AG6-AF6)/AF6))))))</f>
        <v>0.015593167215170036</v>
      </c>
      <c r="CT6" s="7">
        <f>IF(AH6="(L)","(L)",IF(AG6="(L)","(L)",IF(AH6="(D)","(D)",IF(AG6="(D)","(D)",IF(AH6="(N)","(N)",IF(AG6="(N)","(N)",(AH6-AG6)/AG6))))))</f>
        <v>-0.011573181081706659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5688</v>
      </c>
      <c r="D9" s="13">
        <v>5793</v>
      </c>
      <c r="E9" s="13">
        <v>5498</v>
      </c>
      <c r="F9" s="13">
        <v>5188</v>
      </c>
      <c r="G9" s="13">
        <v>5751</v>
      </c>
      <c r="H9" s="13">
        <v>5619</v>
      </c>
      <c r="I9" s="13">
        <v>5539</v>
      </c>
      <c r="J9" s="13">
        <v>5809</v>
      </c>
      <c r="K9" s="13">
        <v>6348</v>
      </c>
      <c r="L9" s="13">
        <v>6620</v>
      </c>
      <c r="M9" s="13">
        <v>6708</v>
      </c>
      <c r="N9" s="13">
        <v>6160</v>
      </c>
      <c r="O9" s="13">
        <v>6021</v>
      </c>
      <c r="P9" s="13">
        <v>6139</v>
      </c>
      <c r="Q9" s="13">
        <v>6385</v>
      </c>
      <c r="R9" s="13">
        <v>6806</v>
      </c>
      <c r="S9" s="13">
        <v>6997</v>
      </c>
      <c r="T9" s="13">
        <v>7552</v>
      </c>
      <c r="U9" s="13">
        <v>7704</v>
      </c>
      <c r="V9" s="13">
        <v>8217</v>
      </c>
      <c r="W9" s="13">
        <v>8231</v>
      </c>
      <c r="X9" s="13">
        <v>8204</v>
      </c>
      <c r="Y9" s="13">
        <v>8252</v>
      </c>
      <c r="Z9" s="13">
        <v>8134</v>
      </c>
      <c r="AA9" s="13">
        <v>7993</v>
      </c>
      <c r="AB9" s="13">
        <v>8204</v>
      </c>
      <c r="AC9" s="13">
        <v>8580</v>
      </c>
      <c r="AD9" s="13">
        <v>8679</v>
      </c>
      <c r="AE9" s="13">
        <v>9139</v>
      </c>
      <c r="AF9" s="13">
        <v>9433</v>
      </c>
      <c r="AG9" s="13">
        <v>9642</v>
      </c>
      <c r="AH9" s="13">
        <v>9404</v>
      </c>
      <c r="AJ9" s="6">
        <f aca="true" t="shared" si="2" ref="AJ9:AS12">IF(D9="(L)","(L)",IF(C9="(L)","(L)",IF(D9="(D)","(D)",IF(C9="(D)","(D)",IF(D9="(N)","(N)",IF(C9="(N)","(N)",D9-C9))))))</f>
        <v>105</v>
      </c>
      <c r="AK9" s="6">
        <f t="shared" si="2"/>
        <v>-295</v>
      </c>
      <c r="AL9" s="6">
        <f t="shared" si="2"/>
        <v>-310</v>
      </c>
      <c r="AM9" s="6">
        <f t="shared" si="2"/>
        <v>563</v>
      </c>
      <c r="AN9" s="6">
        <f t="shared" si="2"/>
        <v>-132</v>
      </c>
      <c r="AO9" s="6">
        <f t="shared" si="2"/>
        <v>-80</v>
      </c>
      <c r="AP9" s="6">
        <f t="shared" si="2"/>
        <v>270</v>
      </c>
      <c r="AQ9" s="6">
        <f t="shared" si="2"/>
        <v>539</v>
      </c>
      <c r="AR9" s="6">
        <f t="shared" si="2"/>
        <v>272</v>
      </c>
      <c r="AS9" s="6">
        <f t="shared" si="2"/>
        <v>88</v>
      </c>
      <c r="AT9" s="6">
        <f aca="true" t="shared" si="3" ref="AT9:BC12">IF(N9="(L)","(L)",IF(M9="(L)","(L)",IF(N9="(D)","(D)",IF(M9="(D)","(D)",IF(N9="(N)","(N)",IF(M9="(N)","(N)",N9-M9))))))</f>
        <v>-548</v>
      </c>
      <c r="AU9" s="6">
        <f t="shared" si="3"/>
        <v>-139</v>
      </c>
      <c r="AV9" s="6">
        <f t="shared" si="3"/>
        <v>118</v>
      </c>
      <c r="AW9" s="6">
        <f t="shared" si="3"/>
        <v>246</v>
      </c>
      <c r="AX9" s="6">
        <f t="shared" si="3"/>
        <v>421</v>
      </c>
      <c r="AY9" s="6">
        <f t="shared" si="3"/>
        <v>191</v>
      </c>
      <c r="AZ9" s="6">
        <f t="shared" si="3"/>
        <v>555</v>
      </c>
      <c r="BA9" s="6">
        <f t="shared" si="3"/>
        <v>152</v>
      </c>
      <c r="BB9" s="6">
        <f t="shared" si="3"/>
        <v>513</v>
      </c>
      <c r="BC9" s="6">
        <f t="shared" si="3"/>
        <v>14</v>
      </c>
      <c r="BD9" s="6">
        <f aca="true" t="shared" si="4" ref="BD9:BM12">IF(X9="(L)","(L)",IF(W9="(L)","(L)",IF(X9="(D)","(D)",IF(W9="(D)","(D)",IF(X9="(N)","(N)",IF(W9="(N)","(N)",X9-W9))))))</f>
        <v>-27</v>
      </c>
      <c r="BE9" s="6">
        <f t="shared" si="4"/>
        <v>48</v>
      </c>
      <c r="BF9" s="6">
        <f t="shared" si="4"/>
        <v>-118</v>
      </c>
      <c r="BG9" s="6">
        <f t="shared" si="4"/>
        <v>-141</v>
      </c>
      <c r="BH9" s="6">
        <f t="shared" si="4"/>
        <v>211</v>
      </c>
      <c r="BI9" s="6">
        <f t="shared" si="4"/>
        <v>376</v>
      </c>
      <c r="BJ9" s="6">
        <f t="shared" si="4"/>
        <v>99</v>
      </c>
      <c r="BK9" s="6">
        <f t="shared" si="4"/>
        <v>460</v>
      </c>
      <c r="BL9" s="6">
        <f t="shared" si="4"/>
        <v>294</v>
      </c>
      <c r="BM9" s="6">
        <f t="shared" si="4"/>
        <v>209</v>
      </c>
      <c r="BN9" s="6">
        <f>IF(AH9="(L)","(L)",IF(AG9="(L)","(L)",IF(AH9="(D)","(D)",IF(AG9="(D)","(D)",IF(AH9="(N)","(N)",IF(AG9="(N)","(N)",AH9-AG9))))))</f>
        <v>-238</v>
      </c>
      <c r="BP9" s="7">
        <f>IF(D9="(L)","(L)",IF(C9="(L)","(L)",IF(D9="(D)","(D)",IF(C9="(D)","(D)",IF(D9="(N)","(N)",IF(C9="(N)","(N)",(D9-C9)/C9))))))</f>
        <v>0.018459915611814346</v>
      </c>
      <c r="BQ9" s="7">
        <f aca="true" t="shared" si="5" ref="BQ9:BY12">IF(E9="(L)","(L)",IF(D9="(L)","(L)",IF(E9="(D)","(D)",IF(D9="(D)","(D)",IF(E9="(N)","(N)",IF(D9="(N)","(N)",(E9-D9)/D9))))))</f>
        <v>-0.05092352839634041</v>
      </c>
      <c r="BR9" s="7">
        <f t="shared" si="5"/>
        <v>-0.05638413968715897</v>
      </c>
      <c r="BS9" s="7">
        <f t="shared" si="5"/>
        <v>0.10851966075558982</v>
      </c>
      <c r="BT9" s="7">
        <f t="shared" si="5"/>
        <v>-0.022952529994783515</v>
      </c>
      <c r="BU9" s="7">
        <f t="shared" si="5"/>
        <v>-0.014237408791599928</v>
      </c>
      <c r="BV9" s="7">
        <f t="shared" si="5"/>
        <v>0.048745260877414695</v>
      </c>
      <c r="BW9" s="7">
        <f t="shared" si="5"/>
        <v>0.09278705457049406</v>
      </c>
      <c r="BX9" s="7">
        <f t="shared" si="5"/>
        <v>0.0428481411468179</v>
      </c>
      <c r="BY9" s="7">
        <f t="shared" si="5"/>
        <v>0.013293051359516616</v>
      </c>
      <c r="BZ9" s="7">
        <f aca="true" t="shared" si="6" ref="BZ9:CI12">IF(N9="(L)","(L)",IF(M9="(L)","(L)",IF(N9="(D)","(D)",IF(M9="(D)","(D)",IF(N9="(N)","(N)",IF(M9="(N)","(N)",(N9-M9)/M9))))))</f>
        <v>-0.08169350029815146</v>
      </c>
      <c r="CA9" s="7">
        <f t="shared" si="6"/>
        <v>-0.022564935064935066</v>
      </c>
      <c r="CB9" s="7">
        <f t="shared" si="6"/>
        <v>0.019598073409732603</v>
      </c>
      <c r="CC9" s="7">
        <f t="shared" si="6"/>
        <v>0.04007167291089754</v>
      </c>
      <c r="CD9" s="7">
        <f t="shared" si="6"/>
        <v>0.06593578700078309</v>
      </c>
      <c r="CE9" s="7">
        <f t="shared" si="6"/>
        <v>0.028063473405818395</v>
      </c>
      <c r="CF9" s="7">
        <f t="shared" si="6"/>
        <v>0.07931970844647707</v>
      </c>
      <c r="CG9" s="7">
        <f t="shared" si="6"/>
        <v>0.020127118644067795</v>
      </c>
      <c r="CH9" s="7">
        <f t="shared" si="6"/>
        <v>0.06658878504672897</v>
      </c>
      <c r="CI9" s="7">
        <f t="shared" si="6"/>
        <v>0.0017037848363149568</v>
      </c>
      <c r="CJ9" s="7">
        <f aca="true" t="shared" si="7" ref="CJ9:CP12">IF(X9="(L)","(L)",IF(W9="(L)","(L)",IF(X9="(D)","(D)",IF(W9="(D)","(D)",IF(X9="(N)","(N)",IF(W9="(N)","(N)",(X9-W9)/W9))))))</f>
        <v>-0.0032802818612562264</v>
      </c>
      <c r="CK9" s="7">
        <f t="shared" si="7"/>
        <v>0.005850804485616773</v>
      </c>
      <c r="CL9" s="7">
        <f t="shared" si="7"/>
        <v>-0.014299563742123121</v>
      </c>
      <c r="CM9" s="7">
        <f t="shared" si="7"/>
        <v>-0.017334644701253996</v>
      </c>
      <c r="CN9" s="7">
        <f t="shared" si="7"/>
        <v>0.026398098336044038</v>
      </c>
      <c r="CO9" s="7">
        <f t="shared" si="7"/>
        <v>0.04583130180399805</v>
      </c>
      <c r="CP9" s="7">
        <f t="shared" si="7"/>
        <v>0.011538461538461539</v>
      </c>
      <c r="CQ9" s="7">
        <f aca="true" t="shared" si="8" ref="CQ9:CT12">IF(AE9="(L)","(L)",IF(AD9="(L)","(L)",IF(AE9="(D)","(D)",IF(AD9="(D)","(D)",IF(AE9="(N)","(N)",IF(AD9="(N)","(N)",(AE9-AD9)/AD9))))))</f>
        <v>0.05300149786841802</v>
      </c>
      <c r="CR9" s="7">
        <f t="shared" si="8"/>
        <v>0.032169821643505854</v>
      </c>
      <c r="CS9" s="7">
        <f t="shared" si="8"/>
        <v>0.02215625993851373</v>
      </c>
      <c r="CT9" s="7">
        <f t="shared" si="8"/>
        <v>-0.02468367558597801</v>
      </c>
    </row>
    <row r="10" spans="1:98" ht="12.75">
      <c r="A10" s="2" t="s">
        <v>40</v>
      </c>
      <c r="B10" s="2" t="s">
        <v>37</v>
      </c>
      <c r="C10" s="13">
        <v>2398</v>
      </c>
      <c r="D10" s="13">
        <v>2332</v>
      </c>
      <c r="E10" s="13">
        <v>2335</v>
      </c>
      <c r="F10" s="13">
        <v>2391</v>
      </c>
      <c r="G10" s="13">
        <v>2483</v>
      </c>
      <c r="H10" s="13">
        <v>2410</v>
      </c>
      <c r="I10" s="13">
        <v>2302</v>
      </c>
      <c r="J10" s="13">
        <v>2268</v>
      </c>
      <c r="K10" s="13">
        <v>2245</v>
      </c>
      <c r="L10" s="13">
        <v>2233</v>
      </c>
      <c r="M10" s="13">
        <v>2249</v>
      </c>
      <c r="N10" s="13">
        <v>2306</v>
      </c>
      <c r="O10" s="13">
        <v>2363</v>
      </c>
      <c r="P10" s="13">
        <v>2384</v>
      </c>
      <c r="Q10" s="13">
        <v>2474</v>
      </c>
      <c r="R10" s="13">
        <v>2470</v>
      </c>
      <c r="S10" s="13">
        <v>2543</v>
      </c>
      <c r="T10" s="13">
        <v>2585</v>
      </c>
      <c r="U10" s="13">
        <v>2677</v>
      </c>
      <c r="V10" s="13">
        <v>2710</v>
      </c>
      <c r="W10" s="13">
        <v>2808</v>
      </c>
      <c r="X10" s="13">
        <v>2954</v>
      </c>
      <c r="Y10" s="13">
        <v>2980</v>
      </c>
      <c r="Z10" s="13">
        <v>2897</v>
      </c>
      <c r="AA10" s="13">
        <v>2931</v>
      </c>
      <c r="AB10" s="13">
        <v>3030</v>
      </c>
      <c r="AC10" s="13">
        <v>3112</v>
      </c>
      <c r="AD10" s="13">
        <v>3206</v>
      </c>
      <c r="AE10" s="13">
        <v>3313</v>
      </c>
      <c r="AF10" s="13">
        <v>3329</v>
      </c>
      <c r="AG10" s="13">
        <v>3319</v>
      </c>
      <c r="AH10" s="13">
        <v>3407</v>
      </c>
      <c r="AJ10" s="6">
        <f t="shared" si="2"/>
        <v>-66</v>
      </c>
      <c r="AK10" s="6">
        <f t="shared" si="2"/>
        <v>3</v>
      </c>
      <c r="AL10" s="6">
        <f t="shared" si="2"/>
        <v>56</v>
      </c>
      <c r="AM10" s="6">
        <f t="shared" si="2"/>
        <v>92</v>
      </c>
      <c r="AN10" s="6">
        <f t="shared" si="2"/>
        <v>-73</v>
      </c>
      <c r="AO10" s="6">
        <f t="shared" si="2"/>
        <v>-108</v>
      </c>
      <c r="AP10" s="6">
        <f t="shared" si="2"/>
        <v>-34</v>
      </c>
      <c r="AQ10" s="6">
        <f t="shared" si="2"/>
        <v>-23</v>
      </c>
      <c r="AR10" s="6">
        <f t="shared" si="2"/>
        <v>-12</v>
      </c>
      <c r="AS10" s="6">
        <f t="shared" si="2"/>
        <v>16</v>
      </c>
      <c r="AT10" s="6">
        <f t="shared" si="3"/>
        <v>57</v>
      </c>
      <c r="AU10" s="6">
        <f t="shared" si="3"/>
        <v>57</v>
      </c>
      <c r="AV10" s="6">
        <f t="shared" si="3"/>
        <v>21</v>
      </c>
      <c r="AW10" s="6">
        <f t="shared" si="3"/>
        <v>90</v>
      </c>
      <c r="AX10" s="6">
        <f t="shared" si="3"/>
        <v>-4</v>
      </c>
      <c r="AY10" s="6">
        <f t="shared" si="3"/>
        <v>73</v>
      </c>
      <c r="AZ10" s="6">
        <f t="shared" si="3"/>
        <v>42</v>
      </c>
      <c r="BA10" s="6">
        <f t="shared" si="3"/>
        <v>92</v>
      </c>
      <c r="BB10" s="6">
        <f t="shared" si="3"/>
        <v>33</v>
      </c>
      <c r="BC10" s="6">
        <f t="shared" si="3"/>
        <v>98</v>
      </c>
      <c r="BD10" s="6">
        <f t="shared" si="4"/>
        <v>146</v>
      </c>
      <c r="BE10" s="6">
        <f t="shared" si="4"/>
        <v>26</v>
      </c>
      <c r="BF10" s="6">
        <f t="shared" si="4"/>
        <v>-83</v>
      </c>
      <c r="BG10" s="6">
        <f t="shared" si="4"/>
        <v>34</v>
      </c>
      <c r="BH10" s="6">
        <f t="shared" si="4"/>
        <v>99</v>
      </c>
      <c r="BI10" s="6">
        <f t="shared" si="4"/>
        <v>82</v>
      </c>
      <c r="BJ10" s="6">
        <f t="shared" si="4"/>
        <v>94</v>
      </c>
      <c r="BK10" s="6">
        <f t="shared" si="4"/>
        <v>107</v>
      </c>
      <c r="BL10" s="6">
        <f t="shared" si="4"/>
        <v>16</v>
      </c>
      <c r="BM10" s="6">
        <f t="shared" si="4"/>
        <v>-10</v>
      </c>
      <c r="BN10" s="6">
        <f>IF(AH10="(L)","(L)",IF(AG10="(L)","(L)",IF(AH10="(D)","(D)",IF(AG10="(D)","(D)",IF(AH10="(N)","(N)",IF(AG10="(N)","(N)",AH10-AG10))))))</f>
        <v>88</v>
      </c>
      <c r="BP10" s="7">
        <f>IF(D10="(L)","(L)",IF(C10="(L)","(L)",IF(D10="(D)","(D)",IF(C10="(D)","(D)",IF(D10="(N)","(N)",IF(C10="(N)","(N)",(D10-C10)/C10))))))</f>
        <v>-0.027522935779816515</v>
      </c>
      <c r="BQ10" s="7">
        <f t="shared" si="5"/>
        <v>0.001286449399656947</v>
      </c>
      <c r="BR10" s="7">
        <f t="shared" si="5"/>
        <v>0.02398286937901499</v>
      </c>
      <c r="BS10" s="7">
        <f t="shared" si="5"/>
        <v>0.03847762442492681</v>
      </c>
      <c r="BT10" s="7">
        <f t="shared" si="5"/>
        <v>-0.029399919452275474</v>
      </c>
      <c r="BU10" s="7">
        <f t="shared" si="5"/>
        <v>-0.044813278008298756</v>
      </c>
      <c r="BV10" s="7">
        <f t="shared" si="5"/>
        <v>-0.014769765421372719</v>
      </c>
      <c r="BW10" s="7">
        <f t="shared" si="5"/>
        <v>-0.010141093474426807</v>
      </c>
      <c r="BX10" s="7">
        <f t="shared" si="5"/>
        <v>-0.005345211581291759</v>
      </c>
      <c r="BY10" s="7">
        <f t="shared" si="5"/>
        <v>0.007165248544558889</v>
      </c>
      <c r="BZ10" s="7">
        <f t="shared" si="6"/>
        <v>0.025344597598932858</v>
      </c>
      <c r="CA10" s="7">
        <f t="shared" si="6"/>
        <v>0.024718126626192542</v>
      </c>
      <c r="CB10" s="7">
        <f t="shared" si="6"/>
        <v>0.008887008040626322</v>
      </c>
      <c r="CC10" s="7">
        <f t="shared" si="6"/>
        <v>0.037751677852348994</v>
      </c>
      <c r="CD10" s="7">
        <f t="shared" si="6"/>
        <v>-0.0016168148746968471</v>
      </c>
      <c r="CE10" s="7">
        <f t="shared" si="6"/>
        <v>0.029554655870445343</v>
      </c>
      <c r="CF10" s="7">
        <f t="shared" si="6"/>
        <v>0.01651592607156901</v>
      </c>
      <c r="CG10" s="7">
        <f t="shared" si="6"/>
        <v>0.035589941972920695</v>
      </c>
      <c r="CH10" s="7">
        <f t="shared" si="6"/>
        <v>0.012327231976092642</v>
      </c>
      <c r="CI10" s="7">
        <f t="shared" si="6"/>
        <v>0.03616236162361624</v>
      </c>
      <c r="CJ10" s="7">
        <f t="shared" si="7"/>
        <v>0.051994301994301995</v>
      </c>
      <c r="CK10" s="7">
        <f t="shared" si="7"/>
        <v>0.008801624915368992</v>
      </c>
      <c r="CL10" s="7">
        <f t="shared" si="7"/>
        <v>-0.02785234899328859</v>
      </c>
      <c r="CM10" s="7">
        <f t="shared" si="7"/>
        <v>0.01173627890921643</v>
      </c>
      <c r="CN10" s="7">
        <f t="shared" si="7"/>
        <v>0.033776867963152504</v>
      </c>
      <c r="CO10" s="7">
        <f t="shared" si="7"/>
        <v>0.02706270627062706</v>
      </c>
      <c r="CP10" s="7">
        <f t="shared" si="7"/>
        <v>0.030205655526992288</v>
      </c>
      <c r="CQ10" s="7">
        <f t="shared" si="8"/>
        <v>0.03337492202121023</v>
      </c>
      <c r="CR10" s="7">
        <f t="shared" si="8"/>
        <v>0.004829459704195593</v>
      </c>
      <c r="CS10" s="7">
        <f t="shared" si="8"/>
        <v>-0.0030039050765995794</v>
      </c>
      <c r="CT10" s="7">
        <f t="shared" si="8"/>
        <v>0.026514010244049414</v>
      </c>
    </row>
    <row r="11" spans="1:98" ht="12.75">
      <c r="A11" s="2" t="s">
        <v>41</v>
      </c>
      <c r="B11" s="2" t="s">
        <v>37</v>
      </c>
      <c r="C11" s="13">
        <v>952</v>
      </c>
      <c r="D11" s="13">
        <v>943</v>
      </c>
      <c r="E11" s="13">
        <v>936</v>
      </c>
      <c r="F11" s="13">
        <v>928</v>
      </c>
      <c r="G11" s="13">
        <v>930</v>
      </c>
      <c r="H11" s="13">
        <v>934</v>
      </c>
      <c r="I11" s="13">
        <v>876</v>
      </c>
      <c r="J11" s="13">
        <v>839</v>
      </c>
      <c r="K11" s="13">
        <v>812</v>
      </c>
      <c r="L11" s="13">
        <v>793</v>
      </c>
      <c r="M11" s="13">
        <v>786</v>
      </c>
      <c r="N11" s="13">
        <v>802</v>
      </c>
      <c r="O11" s="13">
        <v>832</v>
      </c>
      <c r="P11" s="13">
        <v>811</v>
      </c>
      <c r="Q11" s="13">
        <v>857</v>
      </c>
      <c r="R11" s="13">
        <v>832</v>
      </c>
      <c r="S11" s="13">
        <v>808</v>
      </c>
      <c r="T11" s="13">
        <v>770</v>
      </c>
      <c r="U11" s="13">
        <v>731</v>
      </c>
      <c r="V11" s="13">
        <v>710</v>
      </c>
      <c r="W11" s="13">
        <v>707</v>
      </c>
      <c r="X11" s="13">
        <v>694</v>
      </c>
      <c r="Y11" s="13">
        <v>710</v>
      </c>
      <c r="Z11" s="13">
        <v>725</v>
      </c>
      <c r="AA11" s="13">
        <v>683</v>
      </c>
      <c r="AB11" s="13">
        <v>644</v>
      </c>
      <c r="AC11" s="13">
        <v>625</v>
      </c>
      <c r="AD11" s="13">
        <v>581</v>
      </c>
      <c r="AE11" s="13">
        <v>544</v>
      </c>
      <c r="AF11" s="13">
        <v>533</v>
      </c>
      <c r="AG11" s="13">
        <v>522</v>
      </c>
      <c r="AH11" s="13">
        <v>517</v>
      </c>
      <c r="AJ11" s="6">
        <f t="shared" si="2"/>
        <v>-9</v>
      </c>
      <c r="AK11" s="6">
        <f t="shared" si="2"/>
        <v>-7</v>
      </c>
      <c r="AL11" s="6">
        <f t="shared" si="2"/>
        <v>-8</v>
      </c>
      <c r="AM11" s="6">
        <f t="shared" si="2"/>
        <v>2</v>
      </c>
      <c r="AN11" s="6">
        <f t="shared" si="2"/>
        <v>4</v>
      </c>
      <c r="AO11" s="6">
        <f t="shared" si="2"/>
        <v>-58</v>
      </c>
      <c r="AP11" s="6">
        <f t="shared" si="2"/>
        <v>-37</v>
      </c>
      <c r="AQ11" s="6">
        <f t="shared" si="2"/>
        <v>-27</v>
      </c>
      <c r="AR11" s="6">
        <f t="shared" si="2"/>
        <v>-19</v>
      </c>
      <c r="AS11" s="6">
        <f t="shared" si="2"/>
        <v>-7</v>
      </c>
      <c r="AT11" s="6">
        <f t="shared" si="3"/>
        <v>16</v>
      </c>
      <c r="AU11" s="6">
        <f t="shared" si="3"/>
        <v>30</v>
      </c>
      <c r="AV11" s="6">
        <f t="shared" si="3"/>
        <v>-21</v>
      </c>
      <c r="AW11" s="6">
        <f t="shared" si="3"/>
        <v>46</v>
      </c>
      <c r="AX11" s="6">
        <f t="shared" si="3"/>
        <v>-25</v>
      </c>
      <c r="AY11" s="6">
        <f t="shared" si="3"/>
        <v>-24</v>
      </c>
      <c r="AZ11" s="6">
        <f t="shared" si="3"/>
        <v>-38</v>
      </c>
      <c r="BA11" s="6">
        <f t="shared" si="3"/>
        <v>-39</v>
      </c>
      <c r="BB11" s="6">
        <f t="shared" si="3"/>
        <v>-21</v>
      </c>
      <c r="BC11" s="6">
        <f t="shared" si="3"/>
        <v>-3</v>
      </c>
      <c r="BD11" s="6">
        <f t="shared" si="4"/>
        <v>-13</v>
      </c>
      <c r="BE11" s="6">
        <f t="shared" si="4"/>
        <v>16</v>
      </c>
      <c r="BF11" s="6">
        <f t="shared" si="4"/>
        <v>15</v>
      </c>
      <c r="BG11" s="6">
        <f t="shared" si="4"/>
        <v>-42</v>
      </c>
      <c r="BH11" s="6">
        <f t="shared" si="4"/>
        <v>-39</v>
      </c>
      <c r="BI11" s="6">
        <f t="shared" si="4"/>
        <v>-19</v>
      </c>
      <c r="BJ11" s="6">
        <f t="shared" si="4"/>
        <v>-44</v>
      </c>
      <c r="BK11" s="6">
        <f t="shared" si="4"/>
        <v>-37</v>
      </c>
      <c r="BL11" s="6">
        <f t="shared" si="4"/>
        <v>-11</v>
      </c>
      <c r="BM11" s="6">
        <f t="shared" si="4"/>
        <v>-11</v>
      </c>
      <c r="BN11" s="6">
        <f>IF(AH11="(L)","(L)",IF(AG11="(L)","(L)",IF(AH11="(D)","(D)",IF(AG11="(D)","(D)",IF(AH11="(N)","(N)",IF(AG11="(N)","(N)",AH11-AG11))))))</f>
        <v>-5</v>
      </c>
      <c r="BP11" s="7">
        <f>IF(D11="(L)","(L)",IF(C11="(L)","(L)",IF(D11="(D)","(D)",IF(C11="(D)","(D)",IF(D11="(N)","(N)",IF(C11="(N)","(N)",(D11-C11)/C11))))))</f>
        <v>-0.009453781512605041</v>
      </c>
      <c r="BQ11" s="7">
        <f t="shared" si="5"/>
        <v>-0.007423117709437964</v>
      </c>
      <c r="BR11" s="7">
        <f t="shared" si="5"/>
        <v>-0.008547008547008548</v>
      </c>
      <c r="BS11" s="7">
        <f t="shared" si="5"/>
        <v>0.0021551724137931034</v>
      </c>
      <c r="BT11" s="7">
        <f t="shared" si="5"/>
        <v>0.004301075268817204</v>
      </c>
      <c r="BU11" s="7">
        <f t="shared" si="5"/>
        <v>-0.06209850107066381</v>
      </c>
      <c r="BV11" s="7">
        <f t="shared" si="5"/>
        <v>-0.04223744292237443</v>
      </c>
      <c r="BW11" s="7">
        <f t="shared" si="5"/>
        <v>-0.03218116805721097</v>
      </c>
      <c r="BX11" s="7">
        <f t="shared" si="5"/>
        <v>-0.023399014778325122</v>
      </c>
      <c r="BY11" s="7">
        <f t="shared" si="5"/>
        <v>-0.008827238335435058</v>
      </c>
      <c r="BZ11" s="7">
        <f t="shared" si="6"/>
        <v>0.020356234096692113</v>
      </c>
      <c r="CA11" s="7">
        <f t="shared" si="6"/>
        <v>0.03740648379052369</v>
      </c>
      <c r="CB11" s="7">
        <f t="shared" si="6"/>
        <v>-0.025240384615384616</v>
      </c>
      <c r="CC11" s="7">
        <f t="shared" si="6"/>
        <v>0.05672009864364982</v>
      </c>
      <c r="CD11" s="7">
        <f t="shared" si="6"/>
        <v>-0.029171528588098017</v>
      </c>
      <c r="CE11" s="7">
        <f t="shared" si="6"/>
        <v>-0.028846153846153848</v>
      </c>
      <c r="CF11" s="7">
        <f t="shared" si="6"/>
        <v>-0.04702970297029703</v>
      </c>
      <c r="CG11" s="7">
        <f t="shared" si="6"/>
        <v>-0.05064935064935065</v>
      </c>
      <c r="CH11" s="7">
        <f t="shared" si="6"/>
        <v>-0.028727770177838577</v>
      </c>
      <c r="CI11" s="7">
        <f t="shared" si="6"/>
        <v>-0.004225352112676056</v>
      </c>
      <c r="CJ11" s="7">
        <f t="shared" si="7"/>
        <v>-0.018387553041018388</v>
      </c>
      <c r="CK11" s="7">
        <f t="shared" si="7"/>
        <v>0.023054755043227664</v>
      </c>
      <c r="CL11" s="7">
        <f t="shared" si="7"/>
        <v>0.02112676056338028</v>
      </c>
      <c r="CM11" s="7">
        <f t="shared" si="7"/>
        <v>-0.057931034482758624</v>
      </c>
      <c r="CN11" s="7">
        <f t="shared" si="7"/>
        <v>-0.05710102489019034</v>
      </c>
      <c r="CO11" s="7">
        <f t="shared" si="7"/>
        <v>-0.029503105590062112</v>
      </c>
      <c r="CP11" s="7">
        <f t="shared" si="7"/>
        <v>-0.0704</v>
      </c>
      <c r="CQ11" s="7">
        <f t="shared" si="8"/>
        <v>-0.06368330464716007</v>
      </c>
      <c r="CR11" s="7">
        <f t="shared" si="8"/>
        <v>-0.02022058823529412</v>
      </c>
      <c r="CS11" s="7">
        <f t="shared" si="8"/>
        <v>-0.020637898686679174</v>
      </c>
      <c r="CT11" s="7">
        <f t="shared" si="8"/>
        <v>-0.009578544061302681</v>
      </c>
    </row>
    <row r="12" spans="1:98" ht="12.75">
      <c r="A12" s="2" t="s">
        <v>42</v>
      </c>
      <c r="B12" s="2" t="s">
        <v>37</v>
      </c>
      <c r="C12" s="13">
        <v>1446</v>
      </c>
      <c r="D12" s="13">
        <v>1389</v>
      </c>
      <c r="E12" s="13">
        <v>1399</v>
      </c>
      <c r="F12" s="13">
        <v>1463</v>
      </c>
      <c r="G12" s="13">
        <v>1553</v>
      </c>
      <c r="H12" s="13">
        <v>1476</v>
      </c>
      <c r="I12" s="13">
        <v>1426</v>
      </c>
      <c r="J12" s="13">
        <v>1429</v>
      </c>
      <c r="K12" s="13">
        <v>1433</v>
      </c>
      <c r="L12" s="13">
        <v>1440</v>
      </c>
      <c r="M12" s="13">
        <v>1463</v>
      </c>
      <c r="N12" s="13">
        <v>1504</v>
      </c>
      <c r="O12" s="13">
        <v>1531</v>
      </c>
      <c r="P12" s="13">
        <v>1573</v>
      </c>
      <c r="Q12" s="13">
        <v>1617</v>
      </c>
      <c r="R12" s="13">
        <v>1638</v>
      </c>
      <c r="S12" s="13">
        <v>1735</v>
      </c>
      <c r="T12" s="13">
        <v>1815</v>
      </c>
      <c r="U12" s="13">
        <v>1946</v>
      </c>
      <c r="V12" s="13">
        <v>2000</v>
      </c>
      <c r="W12" s="13">
        <v>2101</v>
      </c>
      <c r="X12" s="13">
        <v>2260</v>
      </c>
      <c r="Y12" s="13">
        <v>2270</v>
      </c>
      <c r="Z12" s="13">
        <v>2172</v>
      </c>
      <c r="AA12" s="13">
        <v>2248</v>
      </c>
      <c r="AB12" s="13">
        <v>2386</v>
      </c>
      <c r="AC12" s="13">
        <v>2487</v>
      </c>
      <c r="AD12" s="13">
        <v>2625</v>
      </c>
      <c r="AE12" s="13">
        <v>2769</v>
      </c>
      <c r="AF12" s="13">
        <v>2796</v>
      </c>
      <c r="AG12" s="13">
        <v>2797</v>
      </c>
      <c r="AH12" s="13">
        <v>2890</v>
      </c>
      <c r="AJ12" s="6">
        <f t="shared" si="2"/>
        <v>-57</v>
      </c>
      <c r="AK12" s="6">
        <f t="shared" si="2"/>
        <v>10</v>
      </c>
      <c r="AL12" s="6">
        <f t="shared" si="2"/>
        <v>64</v>
      </c>
      <c r="AM12" s="6">
        <f t="shared" si="2"/>
        <v>90</v>
      </c>
      <c r="AN12" s="6">
        <f t="shared" si="2"/>
        <v>-77</v>
      </c>
      <c r="AO12" s="6">
        <f t="shared" si="2"/>
        <v>-50</v>
      </c>
      <c r="AP12" s="6">
        <f t="shared" si="2"/>
        <v>3</v>
      </c>
      <c r="AQ12" s="6">
        <f t="shared" si="2"/>
        <v>4</v>
      </c>
      <c r="AR12" s="6">
        <f t="shared" si="2"/>
        <v>7</v>
      </c>
      <c r="AS12" s="6">
        <f t="shared" si="2"/>
        <v>23</v>
      </c>
      <c r="AT12" s="6">
        <f t="shared" si="3"/>
        <v>41</v>
      </c>
      <c r="AU12" s="6">
        <f t="shared" si="3"/>
        <v>27</v>
      </c>
      <c r="AV12" s="6">
        <f t="shared" si="3"/>
        <v>42</v>
      </c>
      <c r="AW12" s="6">
        <f t="shared" si="3"/>
        <v>44</v>
      </c>
      <c r="AX12" s="6">
        <f t="shared" si="3"/>
        <v>21</v>
      </c>
      <c r="AY12" s="6">
        <f t="shared" si="3"/>
        <v>97</v>
      </c>
      <c r="AZ12" s="6">
        <f t="shared" si="3"/>
        <v>80</v>
      </c>
      <c r="BA12" s="6">
        <f t="shared" si="3"/>
        <v>131</v>
      </c>
      <c r="BB12" s="6">
        <f t="shared" si="3"/>
        <v>54</v>
      </c>
      <c r="BC12" s="6">
        <f t="shared" si="3"/>
        <v>101</v>
      </c>
      <c r="BD12" s="6">
        <f t="shared" si="4"/>
        <v>159</v>
      </c>
      <c r="BE12" s="6">
        <f t="shared" si="4"/>
        <v>10</v>
      </c>
      <c r="BF12" s="6">
        <f t="shared" si="4"/>
        <v>-98</v>
      </c>
      <c r="BG12" s="6">
        <f t="shared" si="4"/>
        <v>76</v>
      </c>
      <c r="BH12" s="6">
        <f t="shared" si="4"/>
        <v>138</v>
      </c>
      <c r="BI12" s="6">
        <f t="shared" si="4"/>
        <v>101</v>
      </c>
      <c r="BJ12" s="6">
        <f t="shared" si="4"/>
        <v>138</v>
      </c>
      <c r="BK12" s="6">
        <f t="shared" si="4"/>
        <v>144</v>
      </c>
      <c r="BL12" s="6">
        <f t="shared" si="4"/>
        <v>27</v>
      </c>
      <c r="BM12" s="6">
        <f t="shared" si="4"/>
        <v>1</v>
      </c>
      <c r="BN12" s="6">
        <f>IF(AH12="(L)","(L)",IF(AG12="(L)","(L)",IF(AH12="(D)","(D)",IF(AG12="(D)","(D)",IF(AH12="(N)","(N)",IF(AG12="(N)","(N)",AH12-AG12))))))</f>
        <v>93</v>
      </c>
      <c r="BP12" s="7">
        <f>IF(D12="(L)","(L)",IF(C12="(L)","(L)",IF(D12="(D)","(D)",IF(C12="(D)","(D)",IF(D12="(N)","(N)",IF(C12="(N)","(N)",(D12-C12)/C12))))))</f>
        <v>-0.03941908713692946</v>
      </c>
      <c r="BQ12" s="7">
        <f t="shared" si="5"/>
        <v>0.007199424046076314</v>
      </c>
      <c r="BR12" s="7">
        <f t="shared" si="5"/>
        <v>0.045746962115797</v>
      </c>
      <c r="BS12" s="7">
        <f t="shared" si="5"/>
        <v>0.06151742993848257</v>
      </c>
      <c r="BT12" s="7">
        <f t="shared" si="5"/>
        <v>-0.049581455247907275</v>
      </c>
      <c r="BU12" s="7">
        <f t="shared" si="5"/>
        <v>-0.03387533875338753</v>
      </c>
      <c r="BV12" s="7">
        <f t="shared" si="5"/>
        <v>0.0021037868162692847</v>
      </c>
      <c r="BW12" s="7">
        <f t="shared" si="5"/>
        <v>0.0027991602519244225</v>
      </c>
      <c r="BX12" s="7">
        <f t="shared" si="5"/>
        <v>0.004884856943475227</v>
      </c>
      <c r="BY12" s="7">
        <f t="shared" si="5"/>
        <v>0.01597222222222222</v>
      </c>
      <c r="BZ12" s="7">
        <f t="shared" si="6"/>
        <v>0.028024606971975393</v>
      </c>
      <c r="CA12" s="7">
        <f t="shared" si="6"/>
        <v>0.01795212765957447</v>
      </c>
      <c r="CB12" s="7">
        <f t="shared" si="6"/>
        <v>0.027433050293925537</v>
      </c>
      <c r="CC12" s="7">
        <f t="shared" si="6"/>
        <v>0.027972027972027972</v>
      </c>
      <c r="CD12" s="7">
        <f t="shared" si="6"/>
        <v>0.012987012987012988</v>
      </c>
      <c r="CE12" s="7">
        <f t="shared" si="6"/>
        <v>0.059218559218559216</v>
      </c>
      <c r="CF12" s="7">
        <f t="shared" si="6"/>
        <v>0.04610951008645533</v>
      </c>
      <c r="CG12" s="7">
        <f t="shared" si="6"/>
        <v>0.0721763085399449</v>
      </c>
      <c r="CH12" s="7">
        <f t="shared" si="6"/>
        <v>0.02774922918807811</v>
      </c>
      <c r="CI12" s="7">
        <f t="shared" si="6"/>
        <v>0.0505</v>
      </c>
      <c r="CJ12" s="7">
        <f t="shared" si="7"/>
        <v>0.07567824845311756</v>
      </c>
      <c r="CK12" s="7">
        <f t="shared" si="7"/>
        <v>0.004424778761061947</v>
      </c>
      <c r="CL12" s="7">
        <f t="shared" si="7"/>
        <v>-0.04317180616740088</v>
      </c>
      <c r="CM12" s="7">
        <f t="shared" si="7"/>
        <v>0.034990791896869246</v>
      </c>
      <c r="CN12" s="7">
        <f t="shared" si="7"/>
        <v>0.06138790035587188</v>
      </c>
      <c r="CO12" s="7">
        <f t="shared" si="7"/>
        <v>0.04233025984911987</v>
      </c>
      <c r="CP12" s="7">
        <f t="shared" si="7"/>
        <v>0.05548854041013269</v>
      </c>
      <c r="CQ12" s="7">
        <f t="shared" si="8"/>
        <v>0.054857142857142854</v>
      </c>
      <c r="CR12" s="7">
        <f t="shared" si="8"/>
        <v>0.009750812567713976</v>
      </c>
      <c r="CS12" s="7">
        <f t="shared" si="8"/>
        <v>0.000357653791130186</v>
      </c>
      <c r="CT12" s="7">
        <f t="shared" si="8"/>
        <v>0.03324991061851984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1207</v>
      </c>
      <c r="D15" s="13">
        <v>1217</v>
      </c>
      <c r="E15" s="13">
        <v>1226</v>
      </c>
      <c r="F15" s="13">
        <v>1197</v>
      </c>
      <c r="G15" s="13">
        <v>1255</v>
      </c>
      <c r="H15" s="13">
        <v>1293</v>
      </c>
      <c r="I15" s="13">
        <v>1298</v>
      </c>
      <c r="J15" s="13">
        <v>1326</v>
      </c>
      <c r="K15" s="13">
        <v>1286</v>
      </c>
      <c r="L15" s="13">
        <v>1273</v>
      </c>
      <c r="M15" s="13">
        <v>1229</v>
      </c>
      <c r="N15" s="13">
        <v>1209</v>
      </c>
      <c r="O15" s="13">
        <v>1195</v>
      </c>
      <c r="P15" s="13">
        <v>1132</v>
      </c>
      <c r="Q15" s="13">
        <v>1203</v>
      </c>
      <c r="R15" s="13">
        <v>1142</v>
      </c>
      <c r="S15" s="13">
        <v>1038</v>
      </c>
      <c r="T15" s="13">
        <v>1008</v>
      </c>
      <c r="U15" s="13">
        <v>972</v>
      </c>
      <c r="V15" s="13">
        <v>950</v>
      </c>
      <c r="W15" s="13">
        <v>901</v>
      </c>
      <c r="X15" s="13">
        <v>877</v>
      </c>
      <c r="Y15" s="13">
        <v>898</v>
      </c>
      <c r="Z15" s="13">
        <v>902</v>
      </c>
      <c r="AA15" s="13">
        <v>850</v>
      </c>
      <c r="AB15" s="13">
        <v>838</v>
      </c>
      <c r="AC15" s="13">
        <v>842</v>
      </c>
      <c r="AD15" s="13">
        <v>816</v>
      </c>
      <c r="AE15" s="13">
        <v>837</v>
      </c>
      <c r="AF15" s="13">
        <v>743</v>
      </c>
      <c r="AG15" s="13">
        <v>738</v>
      </c>
      <c r="AH15" s="13">
        <v>741</v>
      </c>
      <c r="AJ15" s="6">
        <f aca="true" t="shared" si="9" ref="AJ15:AS16">IF(D15="(L)","(L)",IF(C15="(L)","(L)",IF(D15="(D)","(D)",IF(C15="(D)","(D)",IF(D15="(N)","(N)",IF(C15="(N)","(N)",D15-C15))))))</f>
        <v>10</v>
      </c>
      <c r="AK15" s="6">
        <f t="shared" si="9"/>
        <v>9</v>
      </c>
      <c r="AL15" s="6">
        <f t="shared" si="9"/>
        <v>-29</v>
      </c>
      <c r="AM15" s="6">
        <f t="shared" si="9"/>
        <v>58</v>
      </c>
      <c r="AN15" s="6">
        <f t="shared" si="9"/>
        <v>38</v>
      </c>
      <c r="AO15" s="6">
        <f t="shared" si="9"/>
        <v>5</v>
      </c>
      <c r="AP15" s="6">
        <f t="shared" si="9"/>
        <v>28</v>
      </c>
      <c r="AQ15" s="6">
        <f t="shared" si="9"/>
        <v>-40</v>
      </c>
      <c r="AR15" s="6">
        <f t="shared" si="9"/>
        <v>-13</v>
      </c>
      <c r="AS15" s="6">
        <f t="shared" si="9"/>
        <v>-44</v>
      </c>
      <c r="AT15" s="6">
        <f aca="true" t="shared" si="10" ref="AT15:BC16">IF(N15="(L)","(L)",IF(M15="(L)","(L)",IF(N15="(D)","(D)",IF(M15="(D)","(D)",IF(N15="(N)","(N)",IF(M15="(N)","(N)",N15-M15))))))</f>
        <v>-20</v>
      </c>
      <c r="AU15" s="6">
        <f t="shared" si="10"/>
        <v>-14</v>
      </c>
      <c r="AV15" s="6">
        <f t="shared" si="10"/>
        <v>-63</v>
      </c>
      <c r="AW15" s="6">
        <f t="shared" si="10"/>
        <v>71</v>
      </c>
      <c r="AX15" s="6">
        <f t="shared" si="10"/>
        <v>-61</v>
      </c>
      <c r="AY15" s="6">
        <f t="shared" si="10"/>
        <v>-104</v>
      </c>
      <c r="AZ15" s="6">
        <f t="shared" si="10"/>
        <v>-30</v>
      </c>
      <c r="BA15" s="6">
        <f t="shared" si="10"/>
        <v>-36</v>
      </c>
      <c r="BB15" s="6">
        <f t="shared" si="10"/>
        <v>-22</v>
      </c>
      <c r="BC15" s="6">
        <f t="shared" si="10"/>
        <v>-49</v>
      </c>
      <c r="BD15" s="6">
        <f aca="true" t="shared" si="11" ref="BD15:BM16">IF(X15="(L)","(L)",IF(W15="(L)","(L)",IF(X15="(D)","(D)",IF(W15="(D)","(D)",IF(X15="(N)","(N)",IF(W15="(N)","(N)",X15-W15))))))</f>
        <v>-24</v>
      </c>
      <c r="BE15" s="6">
        <f t="shared" si="11"/>
        <v>21</v>
      </c>
      <c r="BF15" s="6">
        <f t="shared" si="11"/>
        <v>4</v>
      </c>
      <c r="BG15" s="6">
        <f t="shared" si="11"/>
        <v>-52</v>
      </c>
      <c r="BH15" s="6">
        <f t="shared" si="11"/>
        <v>-12</v>
      </c>
      <c r="BI15" s="6">
        <f t="shared" si="11"/>
        <v>4</v>
      </c>
      <c r="BJ15" s="6">
        <f t="shared" si="11"/>
        <v>-26</v>
      </c>
      <c r="BK15" s="6">
        <f t="shared" si="11"/>
        <v>21</v>
      </c>
      <c r="BL15" s="6">
        <f t="shared" si="11"/>
        <v>-94</v>
      </c>
      <c r="BM15" s="6">
        <f t="shared" si="11"/>
        <v>-5</v>
      </c>
      <c r="BN15" s="6">
        <f>IF(AH15="(L)","(L)",IF(AG15="(L)","(L)",IF(AH15="(D)","(D)",IF(AG15="(D)","(D)",IF(AH15="(N)","(N)",IF(AG15="(N)","(N)",AH15-AG15))))))</f>
        <v>3</v>
      </c>
      <c r="BP15" s="7">
        <f>IF(D15="(L)","(L)",IF(C15="(L)","(L)",IF(D15="(D)","(D)",IF(C15="(D)","(D)",IF(D15="(N)","(N)",IF(C15="(N)","(N)",(D15-C15)/C15))))))</f>
        <v>0.008285004142502071</v>
      </c>
      <c r="BQ15" s="7">
        <f aca="true" t="shared" si="12" ref="BQ15:BY16">IF(E15="(L)","(L)",IF(D15="(L)","(L)",IF(E15="(D)","(D)",IF(D15="(D)","(D)",IF(E15="(N)","(N)",IF(D15="(N)","(N)",(E15-D15)/D15))))))</f>
        <v>0.007395234182415777</v>
      </c>
      <c r="BR15" s="7">
        <f t="shared" si="12"/>
        <v>-0.02365415986949429</v>
      </c>
      <c r="BS15" s="7">
        <f t="shared" si="12"/>
        <v>0.04845446950710108</v>
      </c>
      <c r="BT15" s="7">
        <f t="shared" si="12"/>
        <v>0.030278884462151396</v>
      </c>
      <c r="BU15" s="7">
        <f t="shared" si="12"/>
        <v>0.0038669760247486465</v>
      </c>
      <c r="BV15" s="7">
        <f t="shared" si="12"/>
        <v>0.02157164869029276</v>
      </c>
      <c r="BW15" s="7">
        <f t="shared" si="12"/>
        <v>-0.030165912518853696</v>
      </c>
      <c r="BX15" s="7">
        <f t="shared" si="12"/>
        <v>-0.01010886469673406</v>
      </c>
      <c r="BY15" s="7">
        <f t="shared" si="12"/>
        <v>-0.03456402199528672</v>
      </c>
      <c r="BZ15" s="7">
        <f aca="true" t="shared" si="13" ref="BZ15:CI16">IF(N15="(L)","(L)",IF(M15="(L)","(L)",IF(N15="(D)","(D)",IF(M15="(D)","(D)",IF(N15="(N)","(N)",IF(M15="(N)","(N)",(N15-M15)/M15))))))</f>
        <v>-0.01627339300244101</v>
      </c>
      <c r="CA15" s="7">
        <f t="shared" si="13"/>
        <v>-0.011579818031430935</v>
      </c>
      <c r="CB15" s="7">
        <f t="shared" si="13"/>
        <v>-0.052719665271966525</v>
      </c>
      <c r="CC15" s="7">
        <f t="shared" si="13"/>
        <v>0.0627208480565371</v>
      </c>
      <c r="CD15" s="7">
        <f t="shared" si="13"/>
        <v>-0.05070656691604322</v>
      </c>
      <c r="CE15" s="7">
        <f t="shared" si="13"/>
        <v>-0.09106830122591944</v>
      </c>
      <c r="CF15" s="7">
        <f t="shared" si="13"/>
        <v>-0.028901734104046242</v>
      </c>
      <c r="CG15" s="7">
        <f t="shared" si="13"/>
        <v>-0.03571428571428571</v>
      </c>
      <c r="CH15" s="7">
        <f t="shared" si="13"/>
        <v>-0.02263374485596708</v>
      </c>
      <c r="CI15" s="7">
        <f t="shared" si="13"/>
        <v>-0.05157894736842105</v>
      </c>
      <c r="CJ15" s="7">
        <f aca="true" t="shared" si="14" ref="CJ15:CP16">IF(X15="(L)","(L)",IF(W15="(L)","(L)",IF(X15="(D)","(D)",IF(W15="(D)","(D)",IF(X15="(N)","(N)",IF(W15="(N)","(N)",(X15-W15)/W15))))))</f>
        <v>-0.026637069922308545</v>
      </c>
      <c r="CK15" s="7">
        <f t="shared" si="14"/>
        <v>0.02394526795895097</v>
      </c>
      <c r="CL15" s="7">
        <f t="shared" si="14"/>
        <v>0.004454342984409799</v>
      </c>
      <c r="CM15" s="7">
        <f t="shared" si="14"/>
        <v>-0.057649667405764965</v>
      </c>
      <c r="CN15" s="7">
        <f t="shared" si="14"/>
        <v>-0.01411764705882353</v>
      </c>
      <c r="CO15" s="7">
        <f t="shared" si="14"/>
        <v>0.00477326968973747</v>
      </c>
      <c r="CP15" s="7">
        <f t="shared" si="14"/>
        <v>-0.030878859857482184</v>
      </c>
      <c r="CQ15" s="7">
        <f aca="true" t="shared" si="15" ref="CQ15:CT16">IF(AE15="(L)","(L)",IF(AD15="(L)","(L)",IF(AE15="(D)","(D)",IF(AD15="(D)","(D)",IF(AE15="(N)","(N)",IF(AD15="(N)","(N)",(AE15-AD15)/AD15))))))</f>
        <v>0.025735294117647058</v>
      </c>
      <c r="CR15" s="7">
        <f t="shared" si="15"/>
        <v>-0.11230585424133811</v>
      </c>
      <c r="CS15" s="7">
        <f t="shared" si="15"/>
        <v>-0.006729475100942127</v>
      </c>
      <c r="CT15" s="7">
        <f t="shared" si="15"/>
        <v>0.0040650406504065045</v>
      </c>
    </row>
    <row r="16" spans="1:98" ht="12.75">
      <c r="A16" s="2" t="s">
        <v>45</v>
      </c>
      <c r="B16" s="2" t="s">
        <v>37</v>
      </c>
      <c r="C16" s="13">
        <v>6879</v>
      </c>
      <c r="D16" s="13">
        <v>6908</v>
      </c>
      <c r="E16" s="13">
        <v>6607</v>
      </c>
      <c r="F16" s="13">
        <v>6382</v>
      </c>
      <c r="G16" s="13">
        <v>6979</v>
      </c>
      <c r="H16" s="13">
        <v>6736</v>
      </c>
      <c r="I16" s="13">
        <v>6543</v>
      </c>
      <c r="J16" s="13">
        <v>6751</v>
      </c>
      <c r="K16" s="13">
        <v>7307</v>
      </c>
      <c r="L16" s="13">
        <v>7580</v>
      </c>
      <c r="M16" s="13">
        <v>7728</v>
      </c>
      <c r="N16" s="13">
        <v>7257</v>
      </c>
      <c r="O16" s="13">
        <v>7189</v>
      </c>
      <c r="P16" s="13">
        <v>7391</v>
      </c>
      <c r="Q16" s="13">
        <v>7656</v>
      </c>
      <c r="R16" s="13">
        <v>8134</v>
      </c>
      <c r="S16" s="13">
        <v>8502</v>
      </c>
      <c r="T16" s="13">
        <v>9129</v>
      </c>
      <c r="U16" s="13">
        <v>9409</v>
      </c>
      <c r="V16" s="13">
        <v>9977</v>
      </c>
      <c r="W16" s="13">
        <v>10138</v>
      </c>
      <c r="X16" s="13">
        <v>10281</v>
      </c>
      <c r="Y16" s="13">
        <v>10334</v>
      </c>
      <c r="Z16" s="13">
        <v>10129</v>
      </c>
      <c r="AA16" s="13">
        <v>10074</v>
      </c>
      <c r="AB16" s="13">
        <v>10396</v>
      </c>
      <c r="AC16" s="13">
        <v>10850</v>
      </c>
      <c r="AD16" s="13">
        <v>11069</v>
      </c>
      <c r="AE16" s="13">
        <v>11615</v>
      </c>
      <c r="AF16" s="13">
        <v>12019</v>
      </c>
      <c r="AG16" s="13">
        <v>12223</v>
      </c>
      <c r="AH16" s="13">
        <v>12070</v>
      </c>
      <c r="AJ16" s="6">
        <f t="shared" si="9"/>
        <v>29</v>
      </c>
      <c r="AK16" s="6">
        <f t="shared" si="9"/>
        <v>-301</v>
      </c>
      <c r="AL16" s="6">
        <f t="shared" si="9"/>
        <v>-225</v>
      </c>
      <c r="AM16" s="6">
        <f t="shared" si="9"/>
        <v>597</v>
      </c>
      <c r="AN16" s="6">
        <f t="shared" si="9"/>
        <v>-243</v>
      </c>
      <c r="AO16" s="6">
        <f t="shared" si="9"/>
        <v>-193</v>
      </c>
      <c r="AP16" s="6">
        <f t="shared" si="9"/>
        <v>208</v>
      </c>
      <c r="AQ16" s="6">
        <f t="shared" si="9"/>
        <v>556</v>
      </c>
      <c r="AR16" s="6">
        <f t="shared" si="9"/>
        <v>273</v>
      </c>
      <c r="AS16" s="6">
        <f t="shared" si="9"/>
        <v>148</v>
      </c>
      <c r="AT16" s="6">
        <f t="shared" si="10"/>
        <v>-471</v>
      </c>
      <c r="AU16" s="6">
        <f t="shared" si="10"/>
        <v>-68</v>
      </c>
      <c r="AV16" s="6">
        <f t="shared" si="10"/>
        <v>202</v>
      </c>
      <c r="AW16" s="6">
        <f t="shared" si="10"/>
        <v>265</v>
      </c>
      <c r="AX16" s="6">
        <f t="shared" si="10"/>
        <v>478</v>
      </c>
      <c r="AY16" s="6">
        <f t="shared" si="10"/>
        <v>368</v>
      </c>
      <c r="AZ16" s="6">
        <f t="shared" si="10"/>
        <v>627</v>
      </c>
      <c r="BA16" s="6">
        <f t="shared" si="10"/>
        <v>280</v>
      </c>
      <c r="BB16" s="6">
        <f t="shared" si="10"/>
        <v>568</v>
      </c>
      <c r="BC16" s="6">
        <f t="shared" si="10"/>
        <v>161</v>
      </c>
      <c r="BD16" s="6">
        <f t="shared" si="11"/>
        <v>143</v>
      </c>
      <c r="BE16" s="6">
        <f t="shared" si="11"/>
        <v>53</v>
      </c>
      <c r="BF16" s="6">
        <f t="shared" si="11"/>
        <v>-205</v>
      </c>
      <c r="BG16" s="6">
        <f t="shared" si="11"/>
        <v>-55</v>
      </c>
      <c r="BH16" s="6">
        <f t="shared" si="11"/>
        <v>322</v>
      </c>
      <c r="BI16" s="6">
        <f t="shared" si="11"/>
        <v>454</v>
      </c>
      <c r="BJ16" s="6">
        <f t="shared" si="11"/>
        <v>219</v>
      </c>
      <c r="BK16" s="6">
        <f t="shared" si="11"/>
        <v>546</v>
      </c>
      <c r="BL16" s="6">
        <f t="shared" si="11"/>
        <v>404</v>
      </c>
      <c r="BM16" s="6">
        <f t="shared" si="11"/>
        <v>204</v>
      </c>
      <c r="BN16" s="6">
        <f>IF(AH16="(L)","(L)",IF(AG16="(L)","(L)",IF(AH16="(D)","(D)",IF(AG16="(D)","(D)",IF(AH16="(N)","(N)",IF(AG16="(N)","(N)",AH16-AG16))))))</f>
        <v>-153</v>
      </c>
      <c r="BP16" s="7">
        <f>IF(D16="(L)","(L)",IF(C16="(L)","(L)",IF(D16="(D)","(D)",IF(C16="(D)","(D)",IF(D16="(N)","(N)",IF(C16="(N)","(N)",(D16-C16)/C16))))))</f>
        <v>0.004215729030382323</v>
      </c>
      <c r="BQ16" s="7">
        <f t="shared" si="12"/>
        <v>-0.04357266936884771</v>
      </c>
      <c r="BR16" s="7">
        <f t="shared" si="12"/>
        <v>-0.03405479037384592</v>
      </c>
      <c r="BS16" s="7">
        <f t="shared" si="12"/>
        <v>0.09354434346599812</v>
      </c>
      <c r="BT16" s="7">
        <f t="shared" si="12"/>
        <v>-0.034818741940106035</v>
      </c>
      <c r="BU16" s="7">
        <f t="shared" si="12"/>
        <v>-0.028652019002375295</v>
      </c>
      <c r="BV16" s="7">
        <f t="shared" si="12"/>
        <v>0.03178969891487086</v>
      </c>
      <c r="BW16" s="7">
        <f t="shared" si="12"/>
        <v>0.08235816916012442</v>
      </c>
      <c r="BX16" s="7">
        <f t="shared" si="12"/>
        <v>0.037361434241138636</v>
      </c>
      <c r="BY16" s="7">
        <f t="shared" si="12"/>
        <v>0.019525065963060684</v>
      </c>
      <c r="BZ16" s="7">
        <f t="shared" si="13"/>
        <v>-0.060947204968944096</v>
      </c>
      <c r="CA16" s="7">
        <f t="shared" si="13"/>
        <v>-0.009370263194157366</v>
      </c>
      <c r="CB16" s="7">
        <f t="shared" si="13"/>
        <v>0.028098483794686328</v>
      </c>
      <c r="CC16" s="7">
        <f t="shared" si="13"/>
        <v>0.03585441753483967</v>
      </c>
      <c r="CD16" s="7">
        <f t="shared" si="13"/>
        <v>0.062434691745036575</v>
      </c>
      <c r="CE16" s="7">
        <f t="shared" si="13"/>
        <v>0.045242193262847306</v>
      </c>
      <c r="CF16" s="7">
        <f t="shared" si="13"/>
        <v>0.07374735356386733</v>
      </c>
      <c r="CG16" s="7">
        <f t="shared" si="13"/>
        <v>0.030671486471683645</v>
      </c>
      <c r="CH16" s="7">
        <f t="shared" si="13"/>
        <v>0.06036773302157509</v>
      </c>
      <c r="CI16" s="7">
        <f t="shared" si="13"/>
        <v>0.016137115365340283</v>
      </c>
      <c r="CJ16" s="7">
        <f t="shared" si="14"/>
        <v>0.014105346222134543</v>
      </c>
      <c r="CK16" s="7">
        <f t="shared" si="14"/>
        <v>0.005155140550530104</v>
      </c>
      <c r="CL16" s="7">
        <f t="shared" si="14"/>
        <v>-0.01983742984323592</v>
      </c>
      <c r="CM16" s="7">
        <f t="shared" si="14"/>
        <v>-0.005429953598578339</v>
      </c>
      <c r="CN16" s="7">
        <f t="shared" si="14"/>
        <v>0.0319634703196347</v>
      </c>
      <c r="CO16" s="7">
        <f t="shared" si="14"/>
        <v>0.04367064255482878</v>
      </c>
      <c r="CP16" s="7">
        <f t="shared" si="14"/>
        <v>0.020184331797235024</v>
      </c>
      <c r="CQ16" s="7">
        <f t="shared" si="15"/>
        <v>0.049326949137230104</v>
      </c>
      <c r="CR16" s="7">
        <f t="shared" si="15"/>
        <v>0.034782608695652174</v>
      </c>
      <c r="CS16" s="7">
        <f t="shared" si="15"/>
        <v>0.016973125884016973</v>
      </c>
      <c r="CT16" s="7">
        <f t="shared" si="15"/>
        <v>-0.012517385257301807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5904</v>
      </c>
      <c r="D18" s="13">
        <v>5947</v>
      </c>
      <c r="E18" s="13">
        <v>5643</v>
      </c>
      <c r="F18" s="13">
        <v>5377</v>
      </c>
      <c r="G18" s="13">
        <v>5955</v>
      </c>
      <c r="H18" s="13">
        <v>5712</v>
      </c>
      <c r="I18" s="13">
        <v>5512</v>
      </c>
      <c r="J18" s="13">
        <v>5723</v>
      </c>
      <c r="K18" s="13">
        <v>6287</v>
      </c>
      <c r="L18" s="13">
        <v>6542</v>
      </c>
      <c r="M18" s="13">
        <v>6749</v>
      </c>
      <c r="N18" s="13">
        <v>6337</v>
      </c>
      <c r="O18" s="13">
        <v>6252</v>
      </c>
      <c r="P18" s="13">
        <v>6430</v>
      </c>
      <c r="Q18" s="13">
        <v>6674</v>
      </c>
      <c r="R18" s="13">
        <v>7131</v>
      </c>
      <c r="S18" s="13">
        <v>7475</v>
      </c>
      <c r="T18" s="13">
        <v>8092</v>
      </c>
      <c r="U18" s="13">
        <v>8356</v>
      </c>
      <c r="V18" s="13">
        <v>8897</v>
      </c>
      <c r="W18" s="13">
        <v>9025</v>
      </c>
      <c r="X18" s="13">
        <v>9001</v>
      </c>
      <c r="Y18" s="13">
        <v>9046</v>
      </c>
      <c r="Z18" s="13">
        <v>8803</v>
      </c>
      <c r="AA18" s="13">
        <v>8725</v>
      </c>
      <c r="AB18" s="13">
        <v>8966</v>
      </c>
      <c r="AC18" s="13">
        <v>9376</v>
      </c>
      <c r="AD18" s="13">
        <v>9557</v>
      </c>
      <c r="AE18" s="13">
        <v>10119</v>
      </c>
      <c r="AF18" s="13">
        <v>10473</v>
      </c>
      <c r="AG18" s="13">
        <v>10659</v>
      </c>
      <c r="AH18" s="13">
        <v>10482</v>
      </c>
      <c r="AJ18" s="6">
        <f aca="true" t="shared" si="16" ref="AJ18:AJ27">IF(D18="(L)","(L)",IF(C18="(L)","(L)",IF(D18="(D)","(D)",IF(C18="(D)","(D)",IF(D18="(N)","(N)",IF(C18="(N)","(N)",D18-C18))))))</f>
        <v>43</v>
      </c>
      <c r="AK18" s="6">
        <f aca="true" t="shared" si="17" ref="AK18:AK27">IF(E18="(L)","(L)",IF(D18="(L)","(L)",IF(E18="(D)","(D)",IF(D18="(D)","(D)",IF(E18="(N)","(N)",IF(D18="(N)","(N)",E18-D18))))))</f>
        <v>-304</v>
      </c>
      <c r="AL18" s="6">
        <f aca="true" t="shared" si="18" ref="AL18:AL27">IF(F18="(L)","(L)",IF(E18="(L)","(L)",IF(F18="(D)","(D)",IF(E18="(D)","(D)",IF(F18="(N)","(N)",IF(E18="(N)","(N)",F18-E18))))))</f>
        <v>-266</v>
      </c>
      <c r="AM18" s="6">
        <f aca="true" t="shared" si="19" ref="AM18:AM27">IF(G18="(L)","(L)",IF(F18="(L)","(L)",IF(G18="(D)","(D)",IF(F18="(D)","(D)",IF(G18="(N)","(N)",IF(F18="(N)","(N)",G18-F18))))))</f>
        <v>578</v>
      </c>
      <c r="AN18" s="6">
        <f aca="true" t="shared" si="20" ref="AN18:AN27">IF(H18="(L)","(L)",IF(G18="(L)","(L)",IF(H18="(D)","(D)",IF(G18="(D)","(D)",IF(H18="(N)","(N)",IF(G18="(N)","(N)",H18-G18))))))</f>
        <v>-243</v>
      </c>
      <c r="AO18" s="6">
        <f aca="true" t="shared" si="21" ref="AO18:AO27">IF(I18="(L)","(L)",IF(H18="(L)","(L)",IF(I18="(D)","(D)",IF(H18="(D)","(D)",IF(I18="(N)","(N)",IF(H18="(N)","(N)",I18-H18))))))</f>
        <v>-200</v>
      </c>
      <c r="AP18" s="6">
        <f aca="true" t="shared" si="22" ref="AP18:AP27">IF(J18="(L)","(L)",IF(I18="(L)","(L)",IF(J18="(D)","(D)",IF(I18="(D)","(D)",IF(J18="(N)","(N)",IF(I18="(N)","(N)",J18-I18))))))</f>
        <v>211</v>
      </c>
      <c r="AQ18" s="6">
        <f aca="true" t="shared" si="23" ref="AQ18:AQ27">IF(K18="(L)","(L)",IF(J18="(L)","(L)",IF(K18="(D)","(D)",IF(J18="(D)","(D)",IF(K18="(N)","(N)",IF(J18="(N)","(N)",K18-J18))))))</f>
        <v>564</v>
      </c>
      <c r="AR18" s="6">
        <f aca="true" t="shared" si="24" ref="AR18:AR27">IF(L18="(L)","(L)",IF(K18="(L)","(L)",IF(L18="(D)","(D)",IF(K18="(D)","(D)",IF(L18="(N)","(N)",IF(K18="(N)","(N)",L18-K18))))))</f>
        <v>255</v>
      </c>
      <c r="AS18" s="6">
        <f aca="true" t="shared" si="25" ref="AS18:AS27">IF(M18="(L)","(L)",IF(L18="(L)","(L)",IF(M18="(D)","(D)",IF(L18="(D)","(D)",IF(M18="(N)","(N)",IF(L18="(N)","(N)",M18-L18))))))</f>
        <v>207</v>
      </c>
      <c r="AT18" s="6">
        <f aca="true" t="shared" si="26" ref="AT18:AT27">IF(N18="(L)","(L)",IF(M18="(L)","(L)",IF(N18="(D)","(D)",IF(M18="(D)","(D)",IF(N18="(N)","(N)",IF(M18="(N)","(N)",N18-M18))))))</f>
        <v>-412</v>
      </c>
      <c r="AU18" s="6">
        <f aca="true" t="shared" si="27" ref="AU18:AU27">IF(O18="(L)","(L)",IF(N18="(L)","(L)",IF(O18="(D)","(D)",IF(N18="(D)","(D)",IF(O18="(N)","(N)",IF(N18="(N)","(N)",O18-N18))))))</f>
        <v>-85</v>
      </c>
      <c r="AV18" s="6">
        <f aca="true" t="shared" si="28" ref="AV18:AV27">IF(P18="(L)","(L)",IF(O18="(L)","(L)",IF(P18="(D)","(D)",IF(O18="(D)","(D)",IF(P18="(N)","(N)",IF(O18="(N)","(N)",P18-O18))))))</f>
        <v>178</v>
      </c>
      <c r="AW18" s="6">
        <f aca="true" t="shared" si="29" ref="AW18:AW27">IF(Q18="(L)","(L)",IF(P18="(L)","(L)",IF(Q18="(D)","(D)",IF(P18="(D)","(D)",IF(Q18="(N)","(N)",IF(P18="(N)","(N)",Q18-P18))))))</f>
        <v>244</v>
      </c>
      <c r="AX18" s="6">
        <f aca="true" t="shared" si="30" ref="AX18:AX27">IF(R18="(L)","(L)",IF(Q18="(L)","(L)",IF(R18="(D)","(D)",IF(Q18="(D)","(D)",IF(R18="(N)","(N)",IF(Q18="(N)","(N)",R18-Q18))))))</f>
        <v>457</v>
      </c>
      <c r="AY18" s="6">
        <f aca="true" t="shared" si="31" ref="AY18:AY27">IF(S18="(L)","(L)",IF(R18="(L)","(L)",IF(S18="(D)","(D)",IF(R18="(D)","(D)",IF(S18="(N)","(N)",IF(R18="(N)","(N)",S18-R18))))))</f>
        <v>344</v>
      </c>
      <c r="AZ18" s="6">
        <f aca="true" t="shared" si="32" ref="AZ18:AZ27">IF(T18="(L)","(L)",IF(S18="(L)","(L)",IF(T18="(D)","(D)",IF(S18="(D)","(D)",IF(T18="(N)","(N)",IF(S18="(N)","(N)",T18-S18))))))</f>
        <v>617</v>
      </c>
      <c r="BA18" s="6">
        <f aca="true" t="shared" si="33" ref="BA18:BA27">IF(U18="(L)","(L)",IF(T18="(L)","(L)",IF(U18="(D)","(D)",IF(T18="(D)","(D)",IF(U18="(N)","(N)",IF(T18="(N)","(N)",U18-T18))))))</f>
        <v>264</v>
      </c>
      <c r="BB18" s="6">
        <f aca="true" t="shared" si="34" ref="BB18:BB27">IF(V18="(L)","(L)",IF(U18="(L)","(L)",IF(V18="(D)","(D)",IF(U18="(D)","(D)",IF(V18="(N)","(N)",IF(U18="(N)","(N)",V18-U18))))))</f>
        <v>541</v>
      </c>
      <c r="BC18" s="6">
        <f aca="true" t="shared" si="35" ref="BC18:BC27">IF(W18="(L)","(L)",IF(V18="(L)","(L)",IF(W18="(D)","(D)",IF(V18="(D)","(D)",IF(W18="(N)","(N)",IF(V18="(N)","(N)",W18-V18))))))</f>
        <v>128</v>
      </c>
      <c r="BD18" s="6">
        <f aca="true" t="shared" si="36" ref="BD18:BD27">IF(X18="(L)","(L)",IF(W18="(L)","(L)",IF(X18="(D)","(D)",IF(W18="(D)","(D)",IF(X18="(N)","(N)",IF(W18="(N)","(N)",X18-W18))))))</f>
        <v>-24</v>
      </c>
      <c r="BE18" s="6">
        <f aca="true" t="shared" si="37" ref="BE18:BE27">IF(Y18="(L)","(L)",IF(X18="(L)","(L)",IF(Y18="(D)","(D)",IF(X18="(D)","(D)",IF(Y18="(N)","(N)",IF(X18="(N)","(N)",Y18-X18))))))</f>
        <v>45</v>
      </c>
      <c r="BF18" s="6">
        <f aca="true" t="shared" si="38" ref="BF18:BF27">IF(Z18="(L)","(L)",IF(Y18="(L)","(L)",IF(Z18="(D)","(D)",IF(Y18="(D)","(D)",IF(Z18="(N)","(N)",IF(Y18="(N)","(N)",Z18-Y18))))))</f>
        <v>-243</v>
      </c>
      <c r="BG18" s="6">
        <f aca="true" t="shared" si="39" ref="BG18:BG27">IF(AA18="(L)","(L)",IF(Z18="(L)","(L)",IF(AA18="(D)","(D)",IF(Z18="(D)","(D)",IF(AA18="(N)","(N)",IF(Z18="(N)","(N)",AA18-Z18))))))</f>
        <v>-78</v>
      </c>
      <c r="BH18" s="6">
        <f aca="true" t="shared" si="40" ref="BH18:BH27">IF(AB18="(L)","(L)",IF(AA18="(L)","(L)",IF(AB18="(D)","(D)",IF(AA18="(D)","(D)",IF(AB18="(N)","(N)",IF(AA18="(N)","(N)",AB18-AA18))))))</f>
        <v>241</v>
      </c>
      <c r="BI18" s="6">
        <f aca="true" t="shared" si="41" ref="BI18:BI27">IF(AC18="(L)","(L)",IF(AB18="(L)","(L)",IF(AC18="(D)","(D)",IF(AB18="(D)","(D)",IF(AC18="(N)","(N)",IF(AB18="(N)","(N)",AC18-AB18))))))</f>
        <v>410</v>
      </c>
      <c r="BJ18" s="6">
        <f aca="true" t="shared" si="42" ref="BJ18:BJ27">IF(AD18="(L)","(L)",IF(AC18="(L)","(L)",IF(AD18="(D)","(D)",IF(AC18="(D)","(D)",IF(AD18="(N)","(N)",IF(AC18="(N)","(N)",AD18-AC18))))))</f>
        <v>181</v>
      </c>
      <c r="BK18" s="6">
        <f aca="true" t="shared" si="43" ref="BK18:BK27">IF(AE18="(L)","(L)",IF(AD18="(L)","(L)",IF(AE18="(D)","(D)",IF(AD18="(D)","(D)",IF(AE18="(N)","(N)",IF(AD18="(N)","(N)",AE18-AD18))))))</f>
        <v>562</v>
      </c>
      <c r="BL18" s="6">
        <f aca="true" t="shared" si="44" ref="BL18:BL27">IF(AF18="(L)","(L)",IF(AE18="(L)","(L)",IF(AF18="(D)","(D)",IF(AE18="(D)","(D)",IF(AF18="(N)","(N)",IF(AE18="(N)","(N)",AF18-AE18))))))</f>
        <v>354</v>
      </c>
      <c r="BM18" s="6">
        <f aca="true" t="shared" si="45" ref="BM18:BM27">IF(AG18="(L)","(L)",IF(AF18="(L)","(L)",IF(AG18="(D)","(D)",IF(AF18="(D)","(D)",IF(AG18="(N)","(N)",IF(AF18="(N)","(N)",AG18-AF18))))))</f>
        <v>186</v>
      </c>
      <c r="BN18" s="6">
        <f aca="true" t="shared" si="46" ref="BN18:BN27">IF(AH18="(L)","(L)",IF(AG18="(L)","(L)",IF(AH18="(D)","(D)",IF(AG18="(D)","(D)",IF(AH18="(N)","(N)",IF(AG18="(N)","(N)",AH18-AG18))))))</f>
        <v>-177</v>
      </c>
      <c r="BP18" s="7">
        <f aca="true" t="shared" si="47" ref="BP18:BP27">IF(D18="(L)","(L)",IF(C18="(L)","(L)",IF(D18="(D)","(D)",IF(C18="(D)","(D)",IF(D18="(N)","(N)",IF(C18="(N)","(N)",(D18-C18)/C18))))))</f>
        <v>0.0072831978319783195</v>
      </c>
      <c r="BQ18" s="7">
        <f aca="true" t="shared" si="48" ref="BQ18:BQ27">IF(E18="(L)","(L)",IF(D18="(L)","(L)",IF(E18="(D)","(D)",IF(D18="(D)","(D)",IF(E18="(N)","(N)",IF(D18="(N)","(N)",(E18-D18)/D18))))))</f>
        <v>-0.051118210862619806</v>
      </c>
      <c r="BR18" s="7">
        <f aca="true" t="shared" si="49" ref="BR18:BR27">IF(F18="(L)","(L)",IF(E18="(L)","(L)",IF(F18="(D)","(D)",IF(E18="(D)","(D)",IF(F18="(N)","(N)",IF(E18="(N)","(N)",(F18-E18)/E18))))))</f>
        <v>-0.04713804713804714</v>
      </c>
      <c r="BS18" s="7">
        <f aca="true" t="shared" si="50" ref="BS18:BS27">IF(G18="(L)","(L)",IF(F18="(L)","(L)",IF(G18="(D)","(D)",IF(F18="(D)","(D)",IF(G18="(N)","(N)",IF(F18="(N)","(N)",(G18-F18)/F18))))))</f>
        <v>0.10749488562395387</v>
      </c>
      <c r="BT18" s="7">
        <f aca="true" t="shared" si="51" ref="BT18:BT27">IF(H18="(L)","(L)",IF(G18="(L)","(L)",IF(H18="(D)","(D)",IF(G18="(D)","(D)",IF(H18="(N)","(N)",IF(G18="(N)","(N)",(H18-G18)/G18))))))</f>
        <v>-0.040806045340050376</v>
      </c>
      <c r="BU18" s="7">
        <f aca="true" t="shared" si="52" ref="BU18:BU27">IF(I18="(L)","(L)",IF(H18="(L)","(L)",IF(I18="(D)","(D)",IF(H18="(D)","(D)",IF(I18="(N)","(N)",IF(H18="(N)","(N)",(I18-H18)/H18))))))</f>
        <v>-0.0350140056022409</v>
      </c>
      <c r="BV18" s="7">
        <f aca="true" t="shared" si="53" ref="BV18:BV27">IF(J18="(L)","(L)",IF(I18="(L)","(L)",IF(J18="(D)","(D)",IF(I18="(D)","(D)",IF(J18="(N)","(N)",IF(I18="(N)","(N)",(J18-I18)/I18))))))</f>
        <v>0.03828011611030479</v>
      </c>
      <c r="BW18" s="7">
        <f aca="true" t="shared" si="54" ref="BW18:BW27">IF(K18="(L)","(L)",IF(J18="(L)","(L)",IF(K18="(D)","(D)",IF(J18="(D)","(D)",IF(K18="(N)","(N)",IF(J18="(N)","(N)",(K18-J18)/J18))))))</f>
        <v>0.09854971168967325</v>
      </c>
      <c r="BX18" s="7">
        <f aca="true" t="shared" si="55" ref="BX18:BX27">IF(L18="(L)","(L)",IF(K18="(L)","(L)",IF(L18="(D)","(D)",IF(K18="(D)","(D)",IF(L18="(N)","(N)",IF(K18="(N)","(N)",(L18-K18)/K18))))))</f>
        <v>0.04055988547797042</v>
      </c>
      <c r="BY18" s="7">
        <f aca="true" t="shared" si="56" ref="BY18:BY27">IF(M18="(L)","(L)",IF(L18="(L)","(L)",IF(M18="(D)","(D)",IF(L18="(D)","(D)",IF(M18="(N)","(N)",IF(L18="(N)","(N)",(M18-L18)/L18))))))</f>
        <v>0.031641699785998165</v>
      </c>
      <c r="BZ18" s="7">
        <f aca="true" t="shared" si="57" ref="BZ18:BZ27">IF(N18="(L)","(L)",IF(M18="(L)","(L)",IF(N18="(D)","(D)",IF(M18="(D)","(D)",IF(N18="(N)","(N)",IF(M18="(N)","(N)",(N18-M18)/M18))))))</f>
        <v>-0.061046080900874204</v>
      </c>
      <c r="CA18" s="7">
        <f aca="true" t="shared" si="58" ref="CA18:CA27">IF(O18="(L)","(L)",IF(N18="(L)","(L)",IF(O18="(D)","(D)",IF(N18="(D)","(D)",IF(O18="(N)","(N)",IF(N18="(N)","(N)",(O18-N18)/N18))))))</f>
        <v>-0.01341328704434275</v>
      </c>
      <c r="CB18" s="7">
        <f aca="true" t="shared" si="59" ref="CB18:CB27">IF(P18="(L)","(L)",IF(O18="(L)","(L)",IF(P18="(D)","(D)",IF(O18="(D)","(D)",IF(P18="(N)","(N)",IF(O18="(N)","(N)",(P18-O18)/O18))))))</f>
        <v>0.028470889315419065</v>
      </c>
      <c r="CC18" s="7">
        <f aca="true" t="shared" si="60" ref="CC18:CC27">IF(Q18="(L)","(L)",IF(P18="(L)","(L)",IF(Q18="(D)","(D)",IF(P18="(D)","(D)",IF(Q18="(N)","(N)",IF(P18="(N)","(N)",(Q18-P18)/P18))))))</f>
        <v>0.037947122861586316</v>
      </c>
      <c r="CD18" s="7">
        <f aca="true" t="shared" si="61" ref="CD18:CD27">IF(R18="(L)","(L)",IF(Q18="(L)","(L)",IF(R18="(D)","(D)",IF(Q18="(D)","(D)",IF(R18="(N)","(N)",IF(Q18="(N)","(N)",(R18-Q18)/Q18))))))</f>
        <v>0.0684746778543602</v>
      </c>
      <c r="CE18" s="7">
        <f aca="true" t="shared" si="62" ref="CE18:CE27">IF(S18="(L)","(L)",IF(R18="(L)","(L)",IF(S18="(D)","(D)",IF(R18="(D)","(D)",IF(S18="(N)","(N)",IF(R18="(N)","(N)",(S18-R18)/R18))))))</f>
        <v>0.0482400785303604</v>
      </c>
      <c r="CF18" s="7">
        <f aca="true" t="shared" si="63" ref="CF18:CF27">IF(T18="(L)","(L)",IF(S18="(L)","(L)",IF(T18="(D)","(D)",IF(S18="(D)","(D)",IF(T18="(N)","(N)",IF(S18="(N)","(N)",(T18-S18)/S18))))))</f>
        <v>0.08254180602006689</v>
      </c>
      <c r="CG18" s="7">
        <f aca="true" t="shared" si="64" ref="CG18:CG27">IF(U18="(L)","(L)",IF(T18="(L)","(L)",IF(U18="(D)","(D)",IF(T18="(D)","(D)",IF(U18="(N)","(N)",IF(T18="(N)","(N)",(U18-T18)/T18))))))</f>
        <v>0.03262481463173505</v>
      </c>
      <c r="CH18" s="7">
        <f aca="true" t="shared" si="65" ref="CH18:CH27">IF(V18="(L)","(L)",IF(U18="(L)","(L)",IF(V18="(D)","(D)",IF(U18="(D)","(D)",IF(V18="(N)","(N)",IF(U18="(N)","(N)",(V18-U18)/U18))))))</f>
        <v>0.06474389660124462</v>
      </c>
      <c r="CI18" s="7">
        <f aca="true" t="shared" si="66" ref="CI18:CI27">IF(W18="(L)","(L)",IF(V18="(L)","(L)",IF(W18="(D)","(D)",IF(V18="(D)","(D)",IF(W18="(N)","(N)",IF(V18="(N)","(N)",(W18-V18)/V18))))))</f>
        <v>0.014386871979318872</v>
      </c>
      <c r="CJ18" s="7">
        <f aca="true" t="shared" si="67" ref="CJ18:CJ27">IF(X18="(L)","(L)",IF(W18="(L)","(L)",IF(X18="(D)","(D)",IF(W18="(D)","(D)",IF(X18="(N)","(N)",IF(W18="(N)","(N)",(X18-W18)/W18))))))</f>
        <v>-0.002659279778393352</v>
      </c>
      <c r="CK18" s="7">
        <f aca="true" t="shared" si="68" ref="CK18:CK27">IF(Y18="(L)","(L)",IF(X18="(L)","(L)",IF(Y18="(D)","(D)",IF(X18="(D)","(D)",IF(Y18="(N)","(N)",IF(X18="(N)","(N)",(Y18-X18)/X18))))))</f>
        <v>0.004999444506165982</v>
      </c>
      <c r="CL18" s="7">
        <f aca="true" t="shared" si="69" ref="CL18:CL27">IF(Z18="(L)","(L)",IF(Y18="(L)","(L)",IF(Z18="(D)","(D)",IF(Y18="(D)","(D)",IF(Z18="(N)","(N)",IF(Y18="(N)","(N)",(Z18-Y18)/Y18))))))</f>
        <v>-0.026862701746628345</v>
      </c>
      <c r="CM18" s="7">
        <f aca="true" t="shared" si="70" ref="CM18:CM27">IF(AA18="(L)","(L)",IF(Z18="(L)","(L)",IF(AA18="(D)","(D)",IF(Z18="(D)","(D)",IF(AA18="(N)","(N)",IF(Z18="(N)","(N)",(AA18-Z18)/Z18))))))</f>
        <v>-0.008860615699193457</v>
      </c>
      <c r="CN18" s="7">
        <f aca="true" t="shared" si="71" ref="CN18:CN27">IF(AB18="(L)","(L)",IF(AA18="(L)","(L)",IF(AB18="(D)","(D)",IF(AA18="(D)","(D)",IF(AB18="(N)","(N)",IF(AA18="(N)","(N)",(AB18-AA18)/AA18))))))</f>
        <v>0.027621776504297993</v>
      </c>
      <c r="CO18" s="7">
        <f aca="true" t="shared" si="72" ref="CO18:CO27">IF(AC18="(L)","(L)",IF(AB18="(L)","(L)",IF(AC18="(D)","(D)",IF(AB18="(D)","(D)",IF(AC18="(N)","(N)",IF(AB18="(N)","(N)",(AC18-AB18)/AB18))))))</f>
        <v>0.04572830693731876</v>
      </c>
      <c r="CP18" s="7">
        <f aca="true" t="shared" si="73" ref="CP18:CP27">IF(AD18="(L)","(L)",IF(AC18="(L)","(L)",IF(AD18="(D)","(D)",IF(AC18="(D)","(D)",IF(AD18="(N)","(N)",IF(AC18="(N)","(N)",(AD18-AC18)/AC18))))))</f>
        <v>0.019304607508532422</v>
      </c>
      <c r="CQ18" s="7">
        <f aca="true" t="shared" si="74" ref="CQ18:CQ27">IF(AE18="(L)","(L)",IF(AD18="(L)","(L)",IF(AE18="(D)","(D)",IF(AD18="(D)","(D)",IF(AE18="(N)","(N)",IF(AD18="(N)","(N)",(AE18-AD18)/AD18))))))</f>
        <v>0.05880506435073768</v>
      </c>
      <c r="CR18" s="7">
        <f aca="true" t="shared" si="75" ref="CR18:CR27">IF(AF18="(L)","(L)",IF(AE18="(L)","(L)",IF(AF18="(D)","(D)",IF(AE18="(D)","(D)",IF(AF18="(N)","(N)",IF(AE18="(N)","(N)",(AF18-AE18)/AE18))))))</f>
        <v>0.03498369404091314</v>
      </c>
      <c r="CS18" s="7">
        <f aca="true" t="shared" si="76" ref="CS18:CS27">IF(AG18="(L)","(L)",IF(AF18="(L)","(L)",IF(AG18="(D)","(D)",IF(AF18="(D)","(D)",IF(AG18="(N)","(N)",IF(AF18="(N)","(N)",(AG18-AF18)/AF18))))))</f>
        <v>0.017759954167860213</v>
      </c>
      <c r="CT18" s="7">
        <f aca="true" t="shared" si="77" ref="CT18:CT27">IF(AH18="(L)","(L)",IF(AG18="(L)","(L)",IF(AH18="(D)","(D)",IF(AG18="(D)","(D)",IF(AH18="(N)","(N)",IF(AG18="(N)","(N)",(AH18-AG18)/AG18))))))</f>
        <v>-0.016605685336335493</v>
      </c>
    </row>
    <row r="19" spans="1:98" ht="12.75">
      <c r="A19" s="2" t="s">
        <v>47</v>
      </c>
      <c r="B19" s="2" t="s">
        <v>37</v>
      </c>
      <c r="C19" s="13">
        <v>121</v>
      </c>
      <c r="D19" s="13">
        <v>118</v>
      </c>
      <c r="E19" s="13">
        <v>132</v>
      </c>
      <c r="F19" s="13">
        <v>140</v>
      </c>
      <c r="G19" s="13">
        <v>144</v>
      </c>
      <c r="H19" s="13">
        <v>128</v>
      </c>
      <c r="I19" s="13">
        <v>120</v>
      </c>
      <c r="J19" s="13">
        <v>125</v>
      </c>
      <c r="K19" s="13">
        <v>128</v>
      </c>
      <c r="L19" s="13">
        <v>112</v>
      </c>
      <c r="M19" s="13">
        <v>123</v>
      </c>
      <c r="N19" s="13">
        <v>149</v>
      </c>
      <c r="O19" s="13">
        <v>164</v>
      </c>
      <c r="P19" s="13">
        <v>158</v>
      </c>
      <c r="Q19" s="13">
        <v>154</v>
      </c>
      <c r="R19" s="13">
        <v>162</v>
      </c>
      <c r="S19" s="13">
        <v>179</v>
      </c>
      <c r="T19" s="13">
        <v>226</v>
      </c>
      <c r="U19" s="13">
        <v>259</v>
      </c>
      <c r="V19" s="13">
        <v>224</v>
      </c>
      <c r="W19" s="13">
        <v>231</v>
      </c>
      <c r="X19" s="13">
        <v>229</v>
      </c>
      <c r="Y19" s="14" t="s">
        <v>48</v>
      </c>
      <c r="Z19" s="14" t="s">
        <v>48</v>
      </c>
      <c r="AA19" s="14" t="s">
        <v>48</v>
      </c>
      <c r="AB19" s="14" t="s">
        <v>48</v>
      </c>
      <c r="AC19" s="13">
        <v>273</v>
      </c>
      <c r="AD19" s="13">
        <v>270</v>
      </c>
      <c r="AE19" s="13">
        <v>285</v>
      </c>
      <c r="AF19" s="13">
        <v>256</v>
      </c>
      <c r="AG19" s="13">
        <v>214</v>
      </c>
      <c r="AH19" s="14" t="s">
        <v>48</v>
      </c>
      <c r="AJ19" s="6">
        <f t="shared" si="16"/>
        <v>-3</v>
      </c>
      <c r="AK19" s="6">
        <f t="shared" si="17"/>
        <v>14</v>
      </c>
      <c r="AL19" s="6">
        <f t="shared" si="18"/>
        <v>8</v>
      </c>
      <c r="AM19" s="6">
        <f t="shared" si="19"/>
        <v>4</v>
      </c>
      <c r="AN19" s="6">
        <f t="shared" si="20"/>
        <v>-16</v>
      </c>
      <c r="AO19" s="6">
        <f t="shared" si="21"/>
        <v>-8</v>
      </c>
      <c r="AP19" s="6">
        <f t="shared" si="22"/>
        <v>5</v>
      </c>
      <c r="AQ19" s="6">
        <f t="shared" si="23"/>
        <v>3</v>
      </c>
      <c r="AR19" s="6">
        <f t="shared" si="24"/>
        <v>-16</v>
      </c>
      <c r="AS19" s="6">
        <f t="shared" si="25"/>
        <v>11</v>
      </c>
      <c r="AT19" s="6">
        <f t="shared" si="26"/>
        <v>26</v>
      </c>
      <c r="AU19" s="6">
        <f t="shared" si="27"/>
        <v>15</v>
      </c>
      <c r="AV19" s="6">
        <f t="shared" si="28"/>
        <v>-6</v>
      </c>
      <c r="AW19" s="6">
        <f t="shared" si="29"/>
        <v>-4</v>
      </c>
      <c r="AX19" s="6">
        <f t="shared" si="30"/>
        <v>8</v>
      </c>
      <c r="AY19" s="6">
        <f t="shared" si="31"/>
        <v>17</v>
      </c>
      <c r="AZ19" s="6">
        <f t="shared" si="32"/>
        <v>47</v>
      </c>
      <c r="BA19" s="6">
        <f t="shared" si="33"/>
        <v>33</v>
      </c>
      <c r="BB19" s="6">
        <f t="shared" si="34"/>
        <v>-35</v>
      </c>
      <c r="BC19" s="6">
        <f t="shared" si="35"/>
        <v>7</v>
      </c>
      <c r="BD19" s="6">
        <f t="shared" si="36"/>
        <v>-2</v>
      </c>
      <c r="BE19" s="6" t="str">
        <f t="shared" si="37"/>
        <v>(D)</v>
      </c>
      <c r="BF19" s="6" t="str">
        <f t="shared" si="38"/>
        <v>(D)</v>
      </c>
      <c r="BG19" s="6" t="str">
        <f t="shared" si="39"/>
        <v>(D)</v>
      </c>
      <c r="BH19" s="6" t="str">
        <f t="shared" si="40"/>
        <v>(D)</v>
      </c>
      <c r="BI19" s="6" t="str">
        <f t="shared" si="41"/>
        <v>(D)</v>
      </c>
      <c r="BJ19" s="6">
        <f t="shared" si="42"/>
        <v>-3</v>
      </c>
      <c r="BK19" s="6">
        <f t="shared" si="43"/>
        <v>15</v>
      </c>
      <c r="BL19" s="6">
        <f t="shared" si="44"/>
        <v>-29</v>
      </c>
      <c r="BM19" s="6">
        <f t="shared" si="45"/>
        <v>-42</v>
      </c>
      <c r="BN19" s="6" t="str">
        <f t="shared" si="46"/>
        <v>(D)</v>
      </c>
      <c r="BP19" s="7">
        <f t="shared" si="47"/>
        <v>-0.024793388429752067</v>
      </c>
      <c r="BQ19" s="7">
        <f t="shared" si="48"/>
        <v>0.11864406779661017</v>
      </c>
      <c r="BR19" s="7">
        <f t="shared" si="49"/>
        <v>0.06060606060606061</v>
      </c>
      <c r="BS19" s="7">
        <f t="shared" si="50"/>
        <v>0.02857142857142857</v>
      </c>
      <c r="BT19" s="7">
        <f t="shared" si="51"/>
        <v>-0.1111111111111111</v>
      </c>
      <c r="BU19" s="7">
        <f t="shared" si="52"/>
        <v>-0.0625</v>
      </c>
      <c r="BV19" s="7">
        <f t="shared" si="53"/>
        <v>0.041666666666666664</v>
      </c>
      <c r="BW19" s="7">
        <f t="shared" si="54"/>
        <v>0.024</v>
      </c>
      <c r="BX19" s="7">
        <f t="shared" si="55"/>
        <v>-0.125</v>
      </c>
      <c r="BY19" s="7">
        <f t="shared" si="56"/>
        <v>0.09821428571428571</v>
      </c>
      <c r="BZ19" s="7">
        <f t="shared" si="57"/>
        <v>0.21138211382113822</v>
      </c>
      <c r="CA19" s="7">
        <f t="shared" si="58"/>
        <v>0.10067114093959731</v>
      </c>
      <c r="CB19" s="7">
        <f t="shared" si="59"/>
        <v>-0.036585365853658534</v>
      </c>
      <c r="CC19" s="7">
        <f t="shared" si="60"/>
        <v>-0.02531645569620253</v>
      </c>
      <c r="CD19" s="7">
        <f t="shared" si="61"/>
        <v>0.05194805194805195</v>
      </c>
      <c r="CE19" s="7">
        <f t="shared" si="62"/>
        <v>0.10493827160493827</v>
      </c>
      <c r="CF19" s="7">
        <f t="shared" si="63"/>
        <v>0.26256983240223464</v>
      </c>
      <c r="CG19" s="7">
        <f t="shared" si="64"/>
        <v>0.14601769911504425</v>
      </c>
      <c r="CH19" s="7">
        <f t="shared" si="65"/>
        <v>-0.13513513513513514</v>
      </c>
      <c r="CI19" s="7">
        <f t="shared" si="66"/>
        <v>0.03125</v>
      </c>
      <c r="CJ19" s="7">
        <f t="shared" si="67"/>
        <v>-0.008658008658008658</v>
      </c>
      <c r="CK19" s="7" t="str">
        <f t="shared" si="68"/>
        <v>(D)</v>
      </c>
      <c r="CL19" s="7" t="str">
        <f t="shared" si="69"/>
        <v>(D)</v>
      </c>
      <c r="CM19" s="7" t="str">
        <f t="shared" si="70"/>
        <v>(D)</v>
      </c>
      <c r="CN19" s="7" t="str">
        <f t="shared" si="71"/>
        <v>(D)</v>
      </c>
      <c r="CO19" s="7" t="str">
        <f t="shared" si="72"/>
        <v>(D)</v>
      </c>
      <c r="CP19" s="7">
        <f t="shared" si="73"/>
        <v>-0.01098901098901099</v>
      </c>
      <c r="CQ19" s="7">
        <f t="shared" si="74"/>
        <v>0.05555555555555555</v>
      </c>
      <c r="CR19" s="7">
        <f t="shared" si="75"/>
        <v>-0.10175438596491228</v>
      </c>
      <c r="CS19" s="7">
        <f t="shared" si="76"/>
        <v>-0.1640625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3">
        <v>35</v>
      </c>
      <c r="D20" s="13">
        <v>37</v>
      </c>
      <c r="E20" s="13">
        <v>16</v>
      </c>
      <c r="F20" s="13">
        <v>20</v>
      </c>
      <c r="G20" s="13">
        <v>62</v>
      </c>
      <c r="H20" s="13">
        <v>45</v>
      </c>
      <c r="I20" s="13">
        <v>34</v>
      </c>
      <c r="J20" s="13">
        <v>33</v>
      </c>
      <c r="K20" s="13">
        <v>37</v>
      </c>
      <c r="L20" s="13">
        <v>38</v>
      </c>
      <c r="M20" s="13">
        <v>37</v>
      </c>
      <c r="N20" s="13">
        <v>36</v>
      </c>
      <c r="O20" s="13">
        <v>37</v>
      </c>
      <c r="P20" s="13">
        <v>40</v>
      </c>
      <c r="Q20" s="13">
        <v>39</v>
      </c>
      <c r="R20" s="13">
        <v>24</v>
      </c>
      <c r="S20" s="13">
        <v>23</v>
      </c>
      <c r="T20" s="13">
        <v>18</v>
      </c>
      <c r="U20" s="13">
        <v>14</v>
      </c>
      <c r="V20" s="13">
        <v>16</v>
      </c>
      <c r="W20" s="13">
        <v>15</v>
      </c>
      <c r="X20" s="13">
        <v>12</v>
      </c>
      <c r="Y20" s="13">
        <v>10</v>
      </c>
      <c r="Z20" s="14" t="s">
        <v>71</v>
      </c>
      <c r="AA20" s="14" t="s">
        <v>71</v>
      </c>
      <c r="AB20" s="14" t="s">
        <v>71</v>
      </c>
      <c r="AC20" s="14" t="s">
        <v>71</v>
      </c>
      <c r="AD20" s="13">
        <v>15</v>
      </c>
      <c r="AE20" s="13">
        <v>31</v>
      </c>
      <c r="AF20" s="14" t="s">
        <v>48</v>
      </c>
      <c r="AG20" s="14" t="s">
        <v>48</v>
      </c>
      <c r="AH20" s="14" t="s">
        <v>48</v>
      </c>
      <c r="AJ20" s="6">
        <f t="shared" si="16"/>
        <v>2</v>
      </c>
      <c r="AK20" s="6">
        <f t="shared" si="17"/>
        <v>-21</v>
      </c>
      <c r="AL20" s="6">
        <f t="shared" si="18"/>
        <v>4</v>
      </c>
      <c r="AM20" s="6">
        <f t="shared" si="19"/>
        <v>42</v>
      </c>
      <c r="AN20" s="6">
        <f t="shared" si="20"/>
        <v>-17</v>
      </c>
      <c r="AO20" s="6">
        <f t="shared" si="21"/>
        <v>-11</v>
      </c>
      <c r="AP20" s="6">
        <f t="shared" si="22"/>
        <v>-1</v>
      </c>
      <c r="AQ20" s="6">
        <f t="shared" si="23"/>
        <v>4</v>
      </c>
      <c r="AR20" s="6">
        <f t="shared" si="24"/>
        <v>1</v>
      </c>
      <c r="AS20" s="6">
        <f t="shared" si="25"/>
        <v>-1</v>
      </c>
      <c r="AT20" s="6">
        <f t="shared" si="26"/>
        <v>-1</v>
      </c>
      <c r="AU20" s="6">
        <f t="shared" si="27"/>
        <v>1</v>
      </c>
      <c r="AV20" s="6">
        <f t="shared" si="28"/>
        <v>3</v>
      </c>
      <c r="AW20" s="6">
        <f t="shared" si="29"/>
        <v>-1</v>
      </c>
      <c r="AX20" s="6">
        <f t="shared" si="30"/>
        <v>-15</v>
      </c>
      <c r="AY20" s="6">
        <f t="shared" si="31"/>
        <v>-1</v>
      </c>
      <c r="AZ20" s="6">
        <f t="shared" si="32"/>
        <v>-5</v>
      </c>
      <c r="BA20" s="6">
        <f t="shared" si="33"/>
        <v>-4</v>
      </c>
      <c r="BB20" s="6">
        <f t="shared" si="34"/>
        <v>2</v>
      </c>
      <c r="BC20" s="6">
        <f t="shared" si="35"/>
        <v>-1</v>
      </c>
      <c r="BD20" s="6">
        <f t="shared" si="36"/>
        <v>-3</v>
      </c>
      <c r="BE20" s="6">
        <f t="shared" si="37"/>
        <v>-2</v>
      </c>
      <c r="BF20" s="6" t="str">
        <f t="shared" si="38"/>
        <v>(L)</v>
      </c>
      <c r="BG20" s="6" t="str">
        <f t="shared" si="39"/>
        <v>(L)</v>
      </c>
      <c r="BH20" s="6" t="str">
        <f t="shared" si="40"/>
        <v>(L)</v>
      </c>
      <c r="BI20" s="6" t="str">
        <f t="shared" si="41"/>
        <v>(L)</v>
      </c>
      <c r="BJ20" s="6" t="str">
        <f t="shared" si="42"/>
        <v>(L)</v>
      </c>
      <c r="BK20" s="6">
        <f t="shared" si="43"/>
        <v>16</v>
      </c>
      <c r="BL20" s="6" t="str">
        <f t="shared" si="44"/>
        <v>(D)</v>
      </c>
      <c r="BM20" s="6" t="str">
        <f t="shared" si="45"/>
        <v>(D)</v>
      </c>
      <c r="BN20" s="6" t="str">
        <f t="shared" si="46"/>
        <v>(D)</v>
      </c>
      <c r="BP20" s="7">
        <f t="shared" si="47"/>
        <v>0.05714285714285714</v>
      </c>
      <c r="BQ20" s="7">
        <f t="shared" si="48"/>
        <v>-0.5675675675675675</v>
      </c>
      <c r="BR20" s="7">
        <f t="shared" si="49"/>
        <v>0.25</v>
      </c>
      <c r="BS20" s="7">
        <f t="shared" si="50"/>
        <v>2.1</v>
      </c>
      <c r="BT20" s="7">
        <f t="shared" si="51"/>
        <v>-0.27419354838709675</v>
      </c>
      <c r="BU20" s="7">
        <f t="shared" si="52"/>
        <v>-0.24444444444444444</v>
      </c>
      <c r="BV20" s="7">
        <f t="shared" si="53"/>
        <v>-0.029411764705882353</v>
      </c>
      <c r="BW20" s="7">
        <f t="shared" si="54"/>
        <v>0.12121212121212122</v>
      </c>
      <c r="BX20" s="7">
        <f t="shared" si="55"/>
        <v>0.02702702702702703</v>
      </c>
      <c r="BY20" s="7">
        <f t="shared" si="56"/>
        <v>-0.02631578947368421</v>
      </c>
      <c r="BZ20" s="7">
        <f t="shared" si="57"/>
        <v>-0.02702702702702703</v>
      </c>
      <c r="CA20" s="7">
        <f t="shared" si="58"/>
        <v>0.027777777777777776</v>
      </c>
      <c r="CB20" s="7">
        <f t="shared" si="59"/>
        <v>0.08108108108108109</v>
      </c>
      <c r="CC20" s="7">
        <f t="shared" si="60"/>
        <v>-0.025</v>
      </c>
      <c r="CD20" s="7">
        <f t="shared" si="61"/>
        <v>-0.38461538461538464</v>
      </c>
      <c r="CE20" s="7">
        <f t="shared" si="62"/>
        <v>-0.041666666666666664</v>
      </c>
      <c r="CF20" s="7">
        <f t="shared" si="63"/>
        <v>-0.21739130434782608</v>
      </c>
      <c r="CG20" s="7">
        <f t="shared" si="64"/>
        <v>-0.2222222222222222</v>
      </c>
      <c r="CH20" s="7">
        <f t="shared" si="65"/>
        <v>0.14285714285714285</v>
      </c>
      <c r="CI20" s="7">
        <f t="shared" si="66"/>
        <v>-0.0625</v>
      </c>
      <c r="CJ20" s="7">
        <f t="shared" si="67"/>
        <v>-0.2</v>
      </c>
      <c r="CK20" s="7">
        <f t="shared" si="68"/>
        <v>-0.16666666666666666</v>
      </c>
      <c r="CL20" s="7" t="str">
        <f t="shared" si="69"/>
        <v>(L)</v>
      </c>
      <c r="CM20" s="7" t="str">
        <f t="shared" si="70"/>
        <v>(L)</v>
      </c>
      <c r="CN20" s="7" t="str">
        <f t="shared" si="71"/>
        <v>(L)</v>
      </c>
      <c r="CO20" s="7" t="str">
        <f t="shared" si="72"/>
        <v>(L)</v>
      </c>
      <c r="CP20" s="7" t="str">
        <f t="shared" si="73"/>
        <v>(L)</v>
      </c>
      <c r="CQ20" s="7">
        <f t="shared" si="74"/>
        <v>1.0666666666666667</v>
      </c>
      <c r="CR20" s="7" t="str">
        <f t="shared" si="75"/>
        <v>(D)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404</v>
      </c>
      <c r="D21" s="13">
        <v>381</v>
      </c>
      <c r="E21" s="13">
        <v>387</v>
      </c>
      <c r="F21" s="13">
        <v>393</v>
      </c>
      <c r="G21" s="13">
        <v>423</v>
      </c>
      <c r="H21" s="13">
        <v>395</v>
      </c>
      <c r="I21" s="13">
        <v>411</v>
      </c>
      <c r="J21" s="13">
        <v>435</v>
      </c>
      <c r="K21" s="13">
        <v>453</v>
      </c>
      <c r="L21" s="13">
        <v>497</v>
      </c>
      <c r="M21" s="13">
        <v>511</v>
      </c>
      <c r="N21" s="13">
        <v>423</v>
      </c>
      <c r="O21" s="13">
        <v>434</v>
      </c>
      <c r="P21" s="13">
        <v>436</v>
      </c>
      <c r="Q21" s="13">
        <v>445</v>
      </c>
      <c r="R21" s="13">
        <v>463</v>
      </c>
      <c r="S21" s="13">
        <v>555</v>
      </c>
      <c r="T21" s="13">
        <v>604</v>
      </c>
      <c r="U21" s="13">
        <v>666</v>
      </c>
      <c r="V21" s="13">
        <v>768</v>
      </c>
      <c r="W21" s="13">
        <v>789</v>
      </c>
      <c r="X21" s="13">
        <v>838</v>
      </c>
      <c r="Y21" s="13">
        <v>766</v>
      </c>
      <c r="Z21" s="13">
        <v>793</v>
      </c>
      <c r="AA21" s="13">
        <v>810</v>
      </c>
      <c r="AB21" s="13">
        <v>845</v>
      </c>
      <c r="AC21" s="14" t="s">
        <v>48</v>
      </c>
      <c r="AD21" s="14" t="s">
        <v>48</v>
      </c>
      <c r="AE21" s="14" t="s">
        <v>48</v>
      </c>
      <c r="AF21" s="14" t="s">
        <v>48</v>
      </c>
      <c r="AG21" s="14" t="s">
        <v>48</v>
      </c>
      <c r="AH21" s="14" t="s">
        <v>48</v>
      </c>
      <c r="AJ21" s="6">
        <f t="shared" si="16"/>
        <v>-23</v>
      </c>
      <c r="AK21" s="6">
        <f t="shared" si="17"/>
        <v>6</v>
      </c>
      <c r="AL21" s="6">
        <f t="shared" si="18"/>
        <v>6</v>
      </c>
      <c r="AM21" s="6">
        <f t="shared" si="19"/>
        <v>30</v>
      </c>
      <c r="AN21" s="6">
        <f t="shared" si="20"/>
        <v>-28</v>
      </c>
      <c r="AO21" s="6">
        <f t="shared" si="21"/>
        <v>16</v>
      </c>
      <c r="AP21" s="6">
        <f t="shared" si="22"/>
        <v>24</v>
      </c>
      <c r="AQ21" s="6">
        <f t="shared" si="23"/>
        <v>18</v>
      </c>
      <c r="AR21" s="6">
        <f t="shared" si="24"/>
        <v>44</v>
      </c>
      <c r="AS21" s="6">
        <f t="shared" si="25"/>
        <v>14</v>
      </c>
      <c r="AT21" s="6">
        <f t="shared" si="26"/>
        <v>-88</v>
      </c>
      <c r="AU21" s="6">
        <f t="shared" si="27"/>
        <v>11</v>
      </c>
      <c r="AV21" s="6">
        <f t="shared" si="28"/>
        <v>2</v>
      </c>
      <c r="AW21" s="6">
        <f t="shared" si="29"/>
        <v>9</v>
      </c>
      <c r="AX21" s="6">
        <f t="shared" si="30"/>
        <v>18</v>
      </c>
      <c r="AY21" s="6">
        <f t="shared" si="31"/>
        <v>92</v>
      </c>
      <c r="AZ21" s="6">
        <f t="shared" si="32"/>
        <v>49</v>
      </c>
      <c r="BA21" s="6">
        <f t="shared" si="33"/>
        <v>62</v>
      </c>
      <c r="BB21" s="6">
        <f t="shared" si="34"/>
        <v>102</v>
      </c>
      <c r="BC21" s="6">
        <f t="shared" si="35"/>
        <v>21</v>
      </c>
      <c r="BD21" s="6">
        <f t="shared" si="36"/>
        <v>49</v>
      </c>
      <c r="BE21" s="6">
        <f t="shared" si="37"/>
        <v>-72</v>
      </c>
      <c r="BF21" s="6">
        <f t="shared" si="38"/>
        <v>27</v>
      </c>
      <c r="BG21" s="6">
        <f t="shared" si="39"/>
        <v>17</v>
      </c>
      <c r="BH21" s="6">
        <f t="shared" si="40"/>
        <v>35</v>
      </c>
      <c r="BI21" s="6" t="str">
        <f t="shared" si="41"/>
        <v>(D)</v>
      </c>
      <c r="BJ21" s="6" t="str">
        <f t="shared" si="42"/>
        <v>(D)</v>
      </c>
      <c r="BK21" s="6" t="str">
        <f t="shared" si="43"/>
        <v>(D)</v>
      </c>
      <c r="BL21" s="6" t="str">
        <f t="shared" si="44"/>
        <v>(D)</v>
      </c>
      <c r="BM21" s="6" t="str">
        <f t="shared" si="45"/>
        <v>(D)</v>
      </c>
      <c r="BN21" s="6" t="str">
        <f t="shared" si="46"/>
        <v>(D)</v>
      </c>
      <c r="BP21" s="7">
        <f t="shared" si="47"/>
        <v>-0.05693069306930693</v>
      </c>
      <c r="BQ21" s="7">
        <f t="shared" si="48"/>
        <v>0.015748031496062992</v>
      </c>
      <c r="BR21" s="7">
        <f t="shared" si="49"/>
        <v>0.015503875968992248</v>
      </c>
      <c r="BS21" s="7">
        <f t="shared" si="50"/>
        <v>0.07633587786259542</v>
      </c>
      <c r="BT21" s="7">
        <f t="shared" si="51"/>
        <v>-0.06619385342789598</v>
      </c>
      <c r="BU21" s="7">
        <f t="shared" si="52"/>
        <v>0.04050632911392405</v>
      </c>
      <c r="BV21" s="7">
        <f t="shared" si="53"/>
        <v>0.058394160583941604</v>
      </c>
      <c r="BW21" s="7">
        <f t="shared" si="54"/>
        <v>0.041379310344827586</v>
      </c>
      <c r="BX21" s="7">
        <f t="shared" si="55"/>
        <v>0.09713024282560706</v>
      </c>
      <c r="BY21" s="7">
        <f t="shared" si="56"/>
        <v>0.028169014084507043</v>
      </c>
      <c r="BZ21" s="7">
        <f t="shared" si="57"/>
        <v>-0.17221135029354206</v>
      </c>
      <c r="CA21" s="7">
        <f t="shared" si="58"/>
        <v>0.026004728132387706</v>
      </c>
      <c r="CB21" s="7">
        <f t="shared" si="59"/>
        <v>0.004608294930875576</v>
      </c>
      <c r="CC21" s="7">
        <f t="shared" si="60"/>
        <v>0.020642201834862386</v>
      </c>
      <c r="CD21" s="7">
        <f t="shared" si="61"/>
        <v>0.04044943820224719</v>
      </c>
      <c r="CE21" s="7">
        <f t="shared" si="62"/>
        <v>0.19870410367170627</v>
      </c>
      <c r="CF21" s="7">
        <f t="shared" si="63"/>
        <v>0.08828828828828829</v>
      </c>
      <c r="CG21" s="7">
        <f t="shared" si="64"/>
        <v>0.10264900662251655</v>
      </c>
      <c r="CH21" s="7">
        <f t="shared" si="65"/>
        <v>0.15315315315315314</v>
      </c>
      <c r="CI21" s="7">
        <f t="shared" si="66"/>
        <v>0.02734375</v>
      </c>
      <c r="CJ21" s="7">
        <f t="shared" si="67"/>
        <v>0.062103929024081114</v>
      </c>
      <c r="CK21" s="7">
        <f t="shared" si="68"/>
        <v>-0.08591885441527446</v>
      </c>
      <c r="CL21" s="7">
        <f t="shared" si="69"/>
        <v>0.03524804177545692</v>
      </c>
      <c r="CM21" s="7">
        <f t="shared" si="70"/>
        <v>0.021437578814627996</v>
      </c>
      <c r="CN21" s="7">
        <f t="shared" si="71"/>
        <v>0.043209876543209874</v>
      </c>
      <c r="CO21" s="7" t="str">
        <f t="shared" si="72"/>
        <v>(D)</v>
      </c>
      <c r="CP21" s="7" t="str">
        <f t="shared" si="73"/>
        <v>(D)</v>
      </c>
      <c r="CQ21" s="7" t="str">
        <f t="shared" si="74"/>
        <v>(D)</v>
      </c>
      <c r="CR21" s="7" t="str">
        <f t="shared" si="75"/>
        <v>(D)</v>
      </c>
      <c r="CS21" s="7" t="str">
        <f t="shared" si="76"/>
        <v>(D)</v>
      </c>
      <c r="CT21" s="7" t="str">
        <f t="shared" si="77"/>
        <v>(D)</v>
      </c>
    </row>
    <row r="22" spans="1:98" ht="12.75">
      <c r="A22" s="2" t="s">
        <v>51</v>
      </c>
      <c r="B22" s="2" t="s">
        <v>37</v>
      </c>
      <c r="C22" s="13">
        <v>1843</v>
      </c>
      <c r="D22" s="13">
        <v>1880</v>
      </c>
      <c r="E22" s="13">
        <v>1577</v>
      </c>
      <c r="F22" s="13">
        <v>1294</v>
      </c>
      <c r="G22" s="13">
        <v>1541</v>
      </c>
      <c r="H22" s="13">
        <v>1294</v>
      </c>
      <c r="I22" s="13">
        <v>1097</v>
      </c>
      <c r="J22" s="13">
        <v>1255</v>
      </c>
      <c r="K22" s="13">
        <v>1379</v>
      </c>
      <c r="L22" s="13">
        <v>1382</v>
      </c>
      <c r="M22" s="13">
        <v>1447</v>
      </c>
      <c r="N22" s="13">
        <v>1118</v>
      </c>
      <c r="O22" s="13">
        <v>1089</v>
      </c>
      <c r="P22" s="13">
        <v>1038</v>
      </c>
      <c r="Q22" s="13">
        <v>1008</v>
      </c>
      <c r="R22" s="13">
        <v>1339</v>
      </c>
      <c r="S22" s="13">
        <v>1366</v>
      </c>
      <c r="T22" s="13">
        <v>1745</v>
      </c>
      <c r="U22" s="13">
        <v>1796</v>
      </c>
      <c r="V22" s="13">
        <v>1883</v>
      </c>
      <c r="W22" s="13">
        <v>1830</v>
      </c>
      <c r="X22" s="13">
        <v>1713</v>
      </c>
      <c r="Y22" s="13">
        <v>1577</v>
      </c>
      <c r="Z22" s="13">
        <v>1526</v>
      </c>
      <c r="AA22" s="13">
        <v>1533</v>
      </c>
      <c r="AB22" s="13">
        <v>1598</v>
      </c>
      <c r="AC22" s="13">
        <v>1643</v>
      </c>
      <c r="AD22" s="13">
        <v>1599</v>
      </c>
      <c r="AE22" s="13">
        <v>1644</v>
      </c>
      <c r="AF22" s="13">
        <v>1711</v>
      </c>
      <c r="AG22" s="13">
        <v>1868</v>
      </c>
      <c r="AH22" s="13">
        <v>1864</v>
      </c>
      <c r="AJ22" s="6">
        <f t="shared" si="16"/>
        <v>37</v>
      </c>
      <c r="AK22" s="6">
        <f t="shared" si="17"/>
        <v>-303</v>
      </c>
      <c r="AL22" s="6">
        <f t="shared" si="18"/>
        <v>-283</v>
      </c>
      <c r="AM22" s="6">
        <f t="shared" si="19"/>
        <v>247</v>
      </c>
      <c r="AN22" s="6">
        <f t="shared" si="20"/>
        <v>-247</v>
      </c>
      <c r="AO22" s="6">
        <f t="shared" si="21"/>
        <v>-197</v>
      </c>
      <c r="AP22" s="6">
        <f t="shared" si="22"/>
        <v>158</v>
      </c>
      <c r="AQ22" s="6">
        <f t="shared" si="23"/>
        <v>124</v>
      </c>
      <c r="AR22" s="6">
        <f t="shared" si="24"/>
        <v>3</v>
      </c>
      <c r="AS22" s="6">
        <f t="shared" si="25"/>
        <v>65</v>
      </c>
      <c r="AT22" s="6">
        <f t="shared" si="26"/>
        <v>-329</v>
      </c>
      <c r="AU22" s="6">
        <f t="shared" si="27"/>
        <v>-29</v>
      </c>
      <c r="AV22" s="6">
        <f t="shared" si="28"/>
        <v>-51</v>
      </c>
      <c r="AW22" s="6">
        <f t="shared" si="29"/>
        <v>-30</v>
      </c>
      <c r="AX22" s="6">
        <f t="shared" si="30"/>
        <v>331</v>
      </c>
      <c r="AY22" s="6">
        <f t="shared" si="31"/>
        <v>27</v>
      </c>
      <c r="AZ22" s="6">
        <f t="shared" si="32"/>
        <v>379</v>
      </c>
      <c r="BA22" s="6">
        <f t="shared" si="33"/>
        <v>51</v>
      </c>
      <c r="BB22" s="6">
        <f t="shared" si="34"/>
        <v>87</v>
      </c>
      <c r="BC22" s="6">
        <f t="shared" si="35"/>
        <v>-53</v>
      </c>
      <c r="BD22" s="6">
        <f t="shared" si="36"/>
        <v>-117</v>
      </c>
      <c r="BE22" s="6">
        <f t="shared" si="37"/>
        <v>-136</v>
      </c>
      <c r="BF22" s="6">
        <f t="shared" si="38"/>
        <v>-51</v>
      </c>
      <c r="BG22" s="6">
        <f t="shared" si="39"/>
        <v>7</v>
      </c>
      <c r="BH22" s="6">
        <f t="shared" si="40"/>
        <v>65</v>
      </c>
      <c r="BI22" s="6">
        <f t="shared" si="41"/>
        <v>45</v>
      </c>
      <c r="BJ22" s="6">
        <f t="shared" si="42"/>
        <v>-44</v>
      </c>
      <c r="BK22" s="6">
        <f t="shared" si="43"/>
        <v>45</v>
      </c>
      <c r="BL22" s="6">
        <f t="shared" si="44"/>
        <v>67</v>
      </c>
      <c r="BM22" s="6">
        <f t="shared" si="45"/>
        <v>157</v>
      </c>
      <c r="BN22" s="6">
        <f t="shared" si="46"/>
        <v>-4</v>
      </c>
      <c r="BP22" s="7">
        <f t="shared" si="47"/>
        <v>0.020075963103635377</v>
      </c>
      <c r="BQ22" s="7">
        <f t="shared" si="48"/>
        <v>-0.16117021276595744</v>
      </c>
      <c r="BR22" s="7">
        <f t="shared" si="49"/>
        <v>-0.1794546607482562</v>
      </c>
      <c r="BS22" s="7">
        <f t="shared" si="50"/>
        <v>0.19088098918083463</v>
      </c>
      <c r="BT22" s="7">
        <f t="shared" si="51"/>
        <v>-0.16028552887735237</v>
      </c>
      <c r="BU22" s="7">
        <f t="shared" si="52"/>
        <v>-0.15224111282843894</v>
      </c>
      <c r="BV22" s="7">
        <f t="shared" si="53"/>
        <v>0.1440291704649043</v>
      </c>
      <c r="BW22" s="7">
        <f t="shared" si="54"/>
        <v>0.09880478087649402</v>
      </c>
      <c r="BX22" s="7">
        <f t="shared" si="55"/>
        <v>0.002175489485134155</v>
      </c>
      <c r="BY22" s="7">
        <f t="shared" si="56"/>
        <v>0.04703328509406657</v>
      </c>
      <c r="BZ22" s="7">
        <f t="shared" si="57"/>
        <v>-0.22736696613683482</v>
      </c>
      <c r="CA22" s="7">
        <f t="shared" si="58"/>
        <v>-0.0259391771019678</v>
      </c>
      <c r="CB22" s="7">
        <f t="shared" si="59"/>
        <v>-0.046831955922865015</v>
      </c>
      <c r="CC22" s="7">
        <f t="shared" si="60"/>
        <v>-0.028901734104046242</v>
      </c>
      <c r="CD22" s="7">
        <f t="shared" si="61"/>
        <v>0.32837301587301587</v>
      </c>
      <c r="CE22" s="7">
        <f t="shared" si="62"/>
        <v>0.020164301717699777</v>
      </c>
      <c r="CF22" s="7">
        <f t="shared" si="63"/>
        <v>0.2774524158125915</v>
      </c>
      <c r="CG22" s="7">
        <f t="shared" si="64"/>
        <v>0.029226361031518624</v>
      </c>
      <c r="CH22" s="7">
        <f t="shared" si="65"/>
        <v>0.04844097995545657</v>
      </c>
      <c r="CI22" s="7">
        <f t="shared" si="66"/>
        <v>-0.028146574614976102</v>
      </c>
      <c r="CJ22" s="7">
        <f t="shared" si="67"/>
        <v>-0.06393442622950819</v>
      </c>
      <c r="CK22" s="7">
        <f t="shared" si="68"/>
        <v>-0.0793928779918272</v>
      </c>
      <c r="CL22" s="7">
        <f t="shared" si="69"/>
        <v>-0.032339885859226376</v>
      </c>
      <c r="CM22" s="7">
        <f t="shared" si="70"/>
        <v>0.0045871559633027525</v>
      </c>
      <c r="CN22" s="7">
        <f t="shared" si="71"/>
        <v>0.042400521852576645</v>
      </c>
      <c r="CO22" s="7">
        <f t="shared" si="72"/>
        <v>0.028160200250312892</v>
      </c>
      <c r="CP22" s="7">
        <f t="shared" si="73"/>
        <v>-0.02678027997565429</v>
      </c>
      <c r="CQ22" s="7">
        <f t="shared" si="74"/>
        <v>0.028142589118198873</v>
      </c>
      <c r="CR22" s="7">
        <f t="shared" si="75"/>
        <v>0.04075425790754258</v>
      </c>
      <c r="CS22" s="7">
        <f t="shared" si="76"/>
        <v>0.09175920514319112</v>
      </c>
      <c r="CT22" s="7">
        <f t="shared" si="77"/>
        <v>-0.0021413276231263384</v>
      </c>
    </row>
    <row r="23" spans="1:98" ht="12.75">
      <c r="A23" s="2" t="s">
        <v>52</v>
      </c>
      <c r="B23" s="2" t="s">
        <v>37</v>
      </c>
      <c r="C23" s="13">
        <v>1020</v>
      </c>
      <c r="D23" s="13">
        <v>1012</v>
      </c>
      <c r="E23" s="13">
        <v>1028</v>
      </c>
      <c r="F23" s="13">
        <v>994</v>
      </c>
      <c r="G23" s="13">
        <v>1089</v>
      </c>
      <c r="H23" s="13">
        <v>1162</v>
      </c>
      <c r="I23" s="13">
        <v>1135</v>
      </c>
      <c r="J23" s="13">
        <v>1228</v>
      </c>
      <c r="K23" s="13">
        <v>1403</v>
      </c>
      <c r="L23" s="13">
        <v>1537</v>
      </c>
      <c r="M23" s="13">
        <v>1598</v>
      </c>
      <c r="N23" s="13">
        <v>1574</v>
      </c>
      <c r="O23" s="13">
        <v>1455</v>
      </c>
      <c r="P23" s="13">
        <v>1499</v>
      </c>
      <c r="Q23" s="13">
        <v>1643</v>
      </c>
      <c r="R23" s="13">
        <v>1700</v>
      </c>
      <c r="S23" s="13">
        <v>1716</v>
      </c>
      <c r="T23" s="13">
        <v>1756</v>
      </c>
      <c r="U23" s="13">
        <v>1682</v>
      </c>
      <c r="V23" s="13">
        <v>1758</v>
      </c>
      <c r="W23" s="13">
        <v>1684</v>
      </c>
      <c r="X23" s="13">
        <v>1661</v>
      </c>
      <c r="Y23" s="13">
        <v>1551</v>
      </c>
      <c r="Z23" s="13">
        <v>1458</v>
      </c>
      <c r="AA23" s="13">
        <v>1353</v>
      </c>
      <c r="AB23" s="13">
        <v>1316</v>
      </c>
      <c r="AC23" s="13">
        <v>1332</v>
      </c>
      <c r="AD23" s="13">
        <v>1331</v>
      </c>
      <c r="AE23" s="13">
        <v>1388</v>
      </c>
      <c r="AF23" s="13">
        <v>1453</v>
      </c>
      <c r="AG23" s="13">
        <v>1256</v>
      </c>
      <c r="AH23" s="13">
        <v>840</v>
      </c>
      <c r="AJ23" s="6">
        <f t="shared" si="16"/>
        <v>-8</v>
      </c>
      <c r="AK23" s="6">
        <f t="shared" si="17"/>
        <v>16</v>
      </c>
      <c r="AL23" s="6">
        <f t="shared" si="18"/>
        <v>-34</v>
      </c>
      <c r="AM23" s="6">
        <f t="shared" si="19"/>
        <v>95</v>
      </c>
      <c r="AN23" s="6">
        <f t="shared" si="20"/>
        <v>73</v>
      </c>
      <c r="AO23" s="6">
        <f t="shared" si="21"/>
        <v>-27</v>
      </c>
      <c r="AP23" s="6">
        <f t="shared" si="22"/>
        <v>93</v>
      </c>
      <c r="AQ23" s="6">
        <f t="shared" si="23"/>
        <v>175</v>
      </c>
      <c r="AR23" s="6">
        <f t="shared" si="24"/>
        <v>134</v>
      </c>
      <c r="AS23" s="6">
        <f t="shared" si="25"/>
        <v>61</v>
      </c>
      <c r="AT23" s="6">
        <f t="shared" si="26"/>
        <v>-24</v>
      </c>
      <c r="AU23" s="6">
        <f t="shared" si="27"/>
        <v>-119</v>
      </c>
      <c r="AV23" s="6">
        <f t="shared" si="28"/>
        <v>44</v>
      </c>
      <c r="AW23" s="6">
        <f t="shared" si="29"/>
        <v>144</v>
      </c>
      <c r="AX23" s="6">
        <f t="shared" si="30"/>
        <v>57</v>
      </c>
      <c r="AY23" s="6">
        <f t="shared" si="31"/>
        <v>16</v>
      </c>
      <c r="AZ23" s="6">
        <f t="shared" si="32"/>
        <v>40</v>
      </c>
      <c r="BA23" s="6">
        <f t="shared" si="33"/>
        <v>-74</v>
      </c>
      <c r="BB23" s="6">
        <f t="shared" si="34"/>
        <v>76</v>
      </c>
      <c r="BC23" s="6">
        <f t="shared" si="35"/>
        <v>-74</v>
      </c>
      <c r="BD23" s="6">
        <f t="shared" si="36"/>
        <v>-23</v>
      </c>
      <c r="BE23" s="6">
        <f t="shared" si="37"/>
        <v>-110</v>
      </c>
      <c r="BF23" s="6">
        <f t="shared" si="38"/>
        <v>-93</v>
      </c>
      <c r="BG23" s="6">
        <f t="shared" si="39"/>
        <v>-105</v>
      </c>
      <c r="BH23" s="6">
        <f t="shared" si="40"/>
        <v>-37</v>
      </c>
      <c r="BI23" s="6">
        <f t="shared" si="41"/>
        <v>16</v>
      </c>
      <c r="BJ23" s="6">
        <f t="shared" si="42"/>
        <v>-1</v>
      </c>
      <c r="BK23" s="6">
        <f t="shared" si="43"/>
        <v>57</v>
      </c>
      <c r="BL23" s="6">
        <f t="shared" si="44"/>
        <v>65</v>
      </c>
      <c r="BM23" s="6">
        <f t="shared" si="45"/>
        <v>-197</v>
      </c>
      <c r="BN23" s="6">
        <f t="shared" si="46"/>
        <v>-416</v>
      </c>
      <c r="BP23" s="7">
        <f t="shared" si="47"/>
        <v>-0.00784313725490196</v>
      </c>
      <c r="BQ23" s="7">
        <f t="shared" si="48"/>
        <v>0.015810276679841896</v>
      </c>
      <c r="BR23" s="7">
        <f t="shared" si="49"/>
        <v>-0.033073929961089495</v>
      </c>
      <c r="BS23" s="7">
        <f t="shared" si="50"/>
        <v>0.09557344064386318</v>
      </c>
      <c r="BT23" s="7">
        <f t="shared" si="51"/>
        <v>0.06703397612488522</v>
      </c>
      <c r="BU23" s="7">
        <f t="shared" si="52"/>
        <v>-0.02323580034423408</v>
      </c>
      <c r="BV23" s="7">
        <f t="shared" si="53"/>
        <v>0.08193832599118943</v>
      </c>
      <c r="BW23" s="7">
        <f t="shared" si="54"/>
        <v>0.14250814332247558</v>
      </c>
      <c r="BX23" s="7">
        <f t="shared" si="55"/>
        <v>0.0955096222380613</v>
      </c>
      <c r="BY23" s="7">
        <f t="shared" si="56"/>
        <v>0.039687703318152245</v>
      </c>
      <c r="BZ23" s="7">
        <f t="shared" si="57"/>
        <v>-0.015018773466833541</v>
      </c>
      <c r="CA23" s="7">
        <f t="shared" si="58"/>
        <v>-0.07560355781448538</v>
      </c>
      <c r="CB23" s="7">
        <f t="shared" si="59"/>
        <v>0.030240549828178694</v>
      </c>
      <c r="CC23" s="7">
        <f t="shared" si="60"/>
        <v>0.09606404269513008</v>
      </c>
      <c r="CD23" s="7">
        <f t="shared" si="61"/>
        <v>0.03469263542300669</v>
      </c>
      <c r="CE23" s="7">
        <f t="shared" si="62"/>
        <v>0.009411764705882352</v>
      </c>
      <c r="CF23" s="7">
        <f t="shared" si="63"/>
        <v>0.023310023310023312</v>
      </c>
      <c r="CG23" s="7">
        <f t="shared" si="64"/>
        <v>-0.04214123006833713</v>
      </c>
      <c r="CH23" s="7">
        <f t="shared" si="65"/>
        <v>0.04518430439952437</v>
      </c>
      <c r="CI23" s="7">
        <f t="shared" si="66"/>
        <v>-0.04209328782707622</v>
      </c>
      <c r="CJ23" s="7">
        <f t="shared" si="67"/>
        <v>-0.013657957244655582</v>
      </c>
      <c r="CK23" s="7">
        <f t="shared" si="68"/>
        <v>-0.06622516556291391</v>
      </c>
      <c r="CL23" s="7">
        <f t="shared" si="69"/>
        <v>-0.059961315280464215</v>
      </c>
      <c r="CM23" s="7">
        <f t="shared" si="70"/>
        <v>-0.0720164609053498</v>
      </c>
      <c r="CN23" s="7">
        <f t="shared" si="71"/>
        <v>-0.027346637102734665</v>
      </c>
      <c r="CO23" s="7">
        <f t="shared" si="72"/>
        <v>0.0121580547112462</v>
      </c>
      <c r="CP23" s="7">
        <f t="shared" si="73"/>
        <v>-0.0007507507507507507</v>
      </c>
      <c r="CQ23" s="7">
        <f t="shared" si="74"/>
        <v>0.04282494365138993</v>
      </c>
      <c r="CR23" s="7">
        <f t="shared" si="75"/>
        <v>0.0468299711815562</v>
      </c>
      <c r="CS23" s="7">
        <f t="shared" si="76"/>
        <v>-0.13558155540261527</v>
      </c>
      <c r="CT23" s="7">
        <f t="shared" si="77"/>
        <v>-0.33121019108280253</v>
      </c>
    </row>
    <row r="24" spans="1:98" ht="12.75">
      <c r="A24" s="2" t="s">
        <v>53</v>
      </c>
      <c r="B24" s="2" t="s">
        <v>37</v>
      </c>
      <c r="C24" s="13">
        <v>186</v>
      </c>
      <c r="D24" s="13">
        <v>204</v>
      </c>
      <c r="E24" s="13">
        <v>186</v>
      </c>
      <c r="F24" s="13">
        <v>175</v>
      </c>
      <c r="G24" s="13">
        <v>185</v>
      </c>
      <c r="H24" s="13">
        <v>208</v>
      </c>
      <c r="I24" s="13">
        <v>279</v>
      </c>
      <c r="J24" s="13">
        <v>249</v>
      </c>
      <c r="K24" s="13">
        <v>272</v>
      </c>
      <c r="L24" s="13">
        <v>276</v>
      </c>
      <c r="M24" s="13">
        <v>297</v>
      </c>
      <c r="N24" s="13">
        <v>271</v>
      </c>
      <c r="O24" s="13">
        <v>271</v>
      </c>
      <c r="P24" s="13">
        <v>446</v>
      </c>
      <c r="Q24" s="13">
        <v>388</v>
      </c>
      <c r="R24" s="13">
        <v>331</v>
      </c>
      <c r="S24" s="13">
        <v>357</v>
      </c>
      <c r="T24" s="13">
        <v>297</v>
      </c>
      <c r="U24" s="13">
        <v>273</v>
      </c>
      <c r="V24" s="13">
        <v>268</v>
      </c>
      <c r="W24" s="13">
        <v>284</v>
      </c>
      <c r="X24" s="13">
        <v>272</v>
      </c>
      <c r="Y24" s="13">
        <v>274</v>
      </c>
      <c r="Z24" s="13">
        <v>306</v>
      </c>
      <c r="AA24" s="13">
        <v>408</v>
      </c>
      <c r="AB24" s="13">
        <v>345</v>
      </c>
      <c r="AC24" s="13">
        <v>361</v>
      </c>
      <c r="AD24" s="13">
        <v>345</v>
      </c>
      <c r="AE24" s="13">
        <v>334</v>
      </c>
      <c r="AF24" s="13">
        <v>358</v>
      </c>
      <c r="AG24" s="13">
        <v>402</v>
      </c>
      <c r="AH24" s="13">
        <v>395</v>
      </c>
      <c r="AJ24" s="6">
        <f t="shared" si="16"/>
        <v>18</v>
      </c>
      <c r="AK24" s="6">
        <f t="shared" si="17"/>
        <v>-18</v>
      </c>
      <c r="AL24" s="6">
        <f t="shared" si="18"/>
        <v>-11</v>
      </c>
      <c r="AM24" s="6">
        <f t="shared" si="19"/>
        <v>10</v>
      </c>
      <c r="AN24" s="6">
        <f t="shared" si="20"/>
        <v>23</v>
      </c>
      <c r="AO24" s="6">
        <f t="shared" si="21"/>
        <v>71</v>
      </c>
      <c r="AP24" s="6">
        <f t="shared" si="22"/>
        <v>-30</v>
      </c>
      <c r="AQ24" s="6">
        <f t="shared" si="23"/>
        <v>23</v>
      </c>
      <c r="AR24" s="6">
        <f t="shared" si="24"/>
        <v>4</v>
      </c>
      <c r="AS24" s="6">
        <f t="shared" si="25"/>
        <v>21</v>
      </c>
      <c r="AT24" s="6">
        <f t="shared" si="26"/>
        <v>-26</v>
      </c>
      <c r="AU24" s="6">
        <f t="shared" si="27"/>
        <v>0</v>
      </c>
      <c r="AV24" s="6">
        <f t="shared" si="28"/>
        <v>175</v>
      </c>
      <c r="AW24" s="6">
        <f t="shared" si="29"/>
        <v>-58</v>
      </c>
      <c r="AX24" s="6">
        <f t="shared" si="30"/>
        <v>-57</v>
      </c>
      <c r="AY24" s="6">
        <f t="shared" si="31"/>
        <v>26</v>
      </c>
      <c r="AZ24" s="6">
        <f t="shared" si="32"/>
        <v>-60</v>
      </c>
      <c r="BA24" s="6">
        <f t="shared" si="33"/>
        <v>-24</v>
      </c>
      <c r="BB24" s="6">
        <f t="shared" si="34"/>
        <v>-5</v>
      </c>
      <c r="BC24" s="6">
        <f t="shared" si="35"/>
        <v>16</v>
      </c>
      <c r="BD24" s="6">
        <f t="shared" si="36"/>
        <v>-12</v>
      </c>
      <c r="BE24" s="6">
        <f t="shared" si="37"/>
        <v>2</v>
      </c>
      <c r="BF24" s="6">
        <f t="shared" si="38"/>
        <v>32</v>
      </c>
      <c r="BG24" s="6">
        <f t="shared" si="39"/>
        <v>102</v>
      </c>
      <c r="BH24" s="6">
        <f t="shared" si="40"/>
        <v>-63</v>
      </c>
      <c r="BI24" s="6">
        <f t="shared" si="41"/>
        <v>16</v>
      </c>
      <c r="BJ24" s="6">
        <f t="shared" si="42"/>
        <v>-16</v>
      </c>
      <c r="BK24" s="6">
        <f t="shared" si="43"/>
        <v>-11</v>
      </c>
      <c r="BL24" s="6">
        <f t="shared" si="44"/>
        <v>24</v>
      </c>
      <c r="BM24" s="6">
        <f t="shared" si="45"/>
        <v>44</v>
      </c>
      <c r="BN24" s="6">
        <f t="shared" si="46"/>
        <v>-7</v>
      </c>
      <c r="BP24" s="7">
        <f t="shared" si="47"/>
        <v>0.0967741935483871</v>
      </c>
      <c r="BQ24" s="7">
        <f t="shared" si="48"/>
        <v>-0.08823529411764706</v>
      </c>
      <c r="BR24" s="7">
        <f t="shared" si="49"/>
        <v>-0.05913978494623656</v>
      </c>
      <c r="BS24" s="7">
        <f t="shared" si="50"/>
        <v>0.05714285714285714</v>
      </c>
      <c r="BT24" s="7">
        <f t="shared" si="51"/>
        <v>0.12432432432432433</v>
      </c>
      <c r="BU24" s="7">
        <f t="shared" si="52"/>
        <v>0.34134615384615385</v>
      </c>
      <c r="BV24" s="7">
        <f t="shared" si="53"/>
        <v>-0.10752688172043011</v>
      </c>
      <c r="BW24" s="7">
        <f t="shared" si="54"/>
        <v>0.09236947791164658</v>
      </c>
      <c r="BX24" s="7">
        <f t="shared" si="55"/>
        <v>0.014705882352941176</v>
      </c>
      <c r="BY24" s="7">
        <f t="shared" si="56"/>
        <v>0.07608695652173914</v>
      </c>
      <c r="BZ24" s="7">
        <f t="shared" si="57"/>
        <v>-0.08754208754208755</v>
      </c>
      <c r="CA24" s="7">
        <f t="shared" si="58"/>
        <v>0</v>
      </c>
      <c r="CB24" s="7">
        <f t="shared" si="59"/>
        <v>0.6457564575645757</v>
      </c>
      <c r="CC24" s="7">
        <f t="shared" si="60"/>
        <v>-0.13004484304932734</v>
      </c>
      <c r="CD24" s="7">
        <f t="shared" si="61"/>
        <v>-0.14690721649484537</v>
      </c>
      <c r="CE24" s="7">
        <f t="shared" si="62"/>
        <v>0.07854984894259819</v>
      </c>
      <c r="CF24" s="7">
        <f t="shared" si="63"/>
        <v>-0.16806722689075632</v>
      </c>
      <c r="CG24" s="7">
        <f t="shared" si="64"/>
        <v>-0.08080808080808081</v>
      </c>
      <c r="CH24" s="7">
        <f t="shared" si="65"/>
        <v>-0.018315018315018316</v>
      </c>
      <c r="CI24" s="7">
        <f t="shared" si="66"/>
        <v>0.05970149253731343</v>
      </c>
      <c r="CJ24" s="7">
        <f t="shared" si="67"/>
        <v>-0.04225352112676056</v>
      </c>
      <c r="CK24" s="7">
        <f t="shared" si="68"/>
        <v>0.007352941176470588</v>
      </c>
      <c r="CL24" s="7">
        <f t="shared" si="69"/>
        <v>0.11678832116788321</v>
      </c>
      <c r="CM24" s="7">
        <f t="shared" si="70"/>
        <v>0.3333333333333333</v>
      </c>
      <c r="CN24" s="7">
        <f t="shared" si="71"/>
        <v>-0.15441176470588236</v>
      </c>
      <c r="CO24" s="7">
        <f t="shared" si="72"/>
        <v>0.0463768115942029</v>
      </c>
      <c r="CP24" s="7">
        <f t="shared" si="73"/>
        <v>-0.0443213296398892</v>
      </c>
      <c r="CQ24" s="7">
        <f t="shared" si="74"/>
        <v>-0.03188405797101449</v>
      </c>
      <c r="CR24" s="7">
        <f t="shared" si="75"/>
        <v>0.0718562874251497</v>
      </c>
      <c r="CS24" s="7">
        <f t="shared" si="76"/>
        <v>0.12290502793296089</v>
      </c>
      <c r="CT24" s="7">
        <f t="shared" si="77"/>
        <v>-0.017412935323383085</v>
      </c>
    </row>
    <row r="25" spans="1:98" ht="12.75">
      <c r="A25" s="2" t="s">
        <v>54</v>
      </c>
      <c r="B25" s="2" t="s">
        <v>37</v>
      </c>
      <c r="C25" s="13">
        <v>1112</v>
      </c>
      <c r="D25" s="13">
        <v>1135</v>
      </c>
      <c r="E25" s="13">
        <v>1101</v>
      </c>
      <c r="F25" s="13">
        <v>1132</v>
      </c>
      <c r="G25" s="13">
        <v>1170</v>
      </c>
      <c r="H25" s="13">
        <v>1204</v>
      </c>
      <c r="I25" s="13">
        <v>1157</v>
      </c>
      <c r="J25" s="13">
        <v>1126</v>
      </c>
      <c r="K25" s="13">
        <v>1195</v>
      </c>
      <c r="L25" s="13">
        <v>1196</v>
      </c>
      <c r="M25" s="13">
        <v>1180</v>
      </c>
      <c r="N25" s="13">
        <v>1142</v>
      </c>
      <c r="O25" s="13">
        <v>1134</v>
      </c>
      <c r="P25" s="13">
        <v>1102</v>
      </c>
      <c r="Q25" s="13">
        <v>1160</v>
      </c>
      <c r="R25" s="13">
        <v>1214</v>
      </c>
      <c r="S25" s="13">
        <v>1267</v>
      </c>
      <c r="T25" s="13">
        <v>1352</v>
      </c>
      <c r="U25" s="13">
        <v>1425</v>
      </c>
      <c r="V25" s="13">
        <v>1619</v>
      </c>
      <c r="W25" s="13">
        <v>1693</v>
      </c>
      <c r="X25" s="13">
        <v>1648</v>
      </c>
      <c r="Y25" s="13">
        <v>1747</v>
      </c>
      <c r="Z25" s="13">
        <v>1696</v>
      </c>
      <c r="AA25" s="13">
        <v>1580</v>
      </c>
      <c r="AB25" s="13">
        <v>1661</v>
      </c>
      <c r="AC25" s="13">
        <v>1818</v>
      </c>
      <c r="AD25" s="13">
        <v>1886</v>
      </c>
      <c r="AE25" s="13">
        <v>1979</v>
      </c>
      <c r="AF25" s="13">
        <v>1900</v>
      </c>
      <c r="AG25" s="13">
        <v>2467</v>
      </c>
      <c r="AH25" s="13">
        <v>2594</v>
      </c>
      <c r="AJ25" s="6">
        <f t="shared" si="16"/>
        <v>23</v>
      </c>
      <c r="AK25" s="6">
        <f t="shared" si="17"/>
        <v>-34</v>
      </c>
      <c r="AL25" s="6">
        <f t="shared" si="18"/>
        <v>31</v>
      </c>
      <c r="AM25" s="6">
        <f t="shared" si="19"/>
        <v>38</v>
      </c>
      <c r="AN25" s="6">
        <f t="shared" si="20"/>
        <v>34</v>
      </c>
      <c r="AO25" s="6">
        <f t="shared" si="21"/>
        <v>-47</v>
      </c>
      <c r="AP25" s="6">
        <f t="shared" si="22"/>
        <v>-31</v>
      </c>
      <c r="AQ25" s="6">
        <f t="shared" si="23"/>
        <v>69</v>
      </c>
      <c r="AR25" s="6">
        <f t="shared" si="24"/>
        <v>1</v>
      </c>
      <c r="AS25" s="6">
        <f t="shared" si="25"/>
        <v>-16</v>
      </c>
      <c r="AT25" s="6">
        <f t="shared" si="26"/>
        <v>-38</v>
      </c>
      <c r="AU25" s="6">
        <f t="shared" si="27"/>
        <v>-8</v>
      </c>
      <c r="AV25" s="6">
        <f t="shared" si="28"/>
        <v>-32</v>
      </c>
      <c r="AW25" s="6">
        <f t="shared" si="29"/>
        <v>58</v>
      </c>
      <c r="AX25" s="6">
        <f t="shared" si="30"/>
        <v>54</v>
      </c>
      <c r="AY25" s="6">
        <f t="shared" si="31"/>
        <v>53</v>
      </c>
      <c r="AZ25" s="6">
        <f t="shared" si="32"/>
        <v>85</v>
      </c>
      <c r="BA25" s="6">
        <f t="shared" si="33"/>
        <v>73</v>
      </c>
      <c r="BB25" s="6">
        <f t="shared" si="34"/>
        <v>194</v>
      </c>
      <c r="BC25" s="6">
        <f t="shared" si="35"/>
        <v>74</v>
      </c>
      <c r="BD25" s="6">
        <f t="shared" si="36"/>
        <v>-45</v>
      </c>
      <c r="BE25" s="6">
        <f t="shared" si="37"/>
        <v>99</v>
      </c>
      <c r="BF25" s="6">
        <f t="shared" si="38"/>
        <v>-51</v>
      </c>
      <c r="BG25" s="6">
        <f t="shared" si="39"/>
        <v>-116</v>
      </c>
      <c r="BH25" s="6">
        <f t="shared" si="40"/>
        <v>81</v>
      </c>
      <c r="BI25" s="6">
        <f t="shared" si="41"/>
        <v>157</v>
      </c>
      <c r="BJ25" s="6">
        <f t="shared" si="42"/>
        <v>68</v>
      </c>
      <c r="BK25" s="6">
        <f t="shared" si="43"/>
        <v>93</v>
      </c>
      <c r="BL25" s="6">
        <f t="shared" si="44"/>
        <v>-79</v>
      </c>
      <c r="BM25" s="6">
        <f t="shared" si="45"/>
        <v>567</v>
      </c>
      <c r="BN25" s="6">
        <f t="shared" si="46"/>
        <v>127</v>
      </c>
      <c r="BP25" s="7">
        <f t="shared" si="47"/>
        <v>0.02068345323741007</v>
      </c>
      <c r="BQ25" s="7">
        <f t="shared" si="48"/>
        <v>-0.029955947136563875</v>
      </c>
      <c r="BR25" s="7">
        <f t="shared" si="49"/>
        <v>0.02815622161671208</v>
      </c>
      <c r="BS25" s="7">
        <f t="shared" si="50"/>
        <v>0.03356890459363958</v>
      </c>
      <c r="BT25" s="7">
        <f t="shared" si="51"/>
        <v>0.02905982905982906</v>
      </c>
      <c r="BU25" s="7">
        <f t="shared" si="52"/>
        <v>-0.03903654485049834</v>
      </c>
      <c r="BV25" s="7">
        <f t="shared" si="53"/>
        <v>-0.02679343128781331</v>
      </c>
      <c r="BW25" s="7">
        <f t="shared" si="54"/>
        <v>0.06127886323268206</v>
      </c>
      <c r="BX25" s="7">
        <f t="shared" si="55"/>
        <v>0.0008368200836820083</v>
      </c>
      <c r="BY25" s="7">
        <f t="shared" si="56"/>
        <v>-0.013377926421404682</v>
      </c>
      <c r="BZ25" s="7">
        <f t="shared" si="57"/>
        <v>-0.03220338983050847</v>
      </c>
      <c r="CA25" s="7">
        <f t="shared" si="58"/>
        <v>-0.0070052539404553416</v>
      </c>
      <c r="CB25" s="7">
        <f t="shared" si="59"/>
        <v>-0.02821869488536155</v>
      </c>
      <c r="CC25" s="7">
        <f t="shared" si="60"/>
        <v>0.05263157894736842</v>
      </c>
      <c r="CD25" s="7">
        <f t="shared" si="61"/>
        <v>0.04655172413793104</v>
      </c>
      <c r="CE25" s="7">
        <f t="shared" si="62"/>
        <v>0.04365733113673806</v>
      </c>
      <c r="CF25" s="7">
        <f t="shared" si="63"/>
        <v>0.06708760852407261</v>
      </c>
      <c r="CG25" s="7">
        <f t="shared" si="64"/>
        <v>0.053994082840236685</v>
      </c>
      <c r="CH25" s="7">
        <f t="shared" si="65"/>
        <v>0.13614035087719298</v>
      </c>
      <c r="CI25" s="7">
        <f t="shared" si="66"/>
        <v>0.04570722668313774</v>
      </c>
      <c r="CJ25" s="7">
        <f t="shared" si="67"/>
        <v>-0.026580035440047254</v>
      </c>
      <c r="CK25" s="7">
        <f t="shared" si="68"/>
        <v>0.060072815533980584</v>
      </c>
      <c r="CL25" s="7">
        <f t="shared" si="69"/>
        <v>-0.02919290211791643</v>
      </c>
      <c r="CM25" s="7">
        <f t="shared" si="70"/>
        <v>-0.06839622641509434</v>
      </c>
      <c r="CN25" s="7">
        <f t="shared" si="71"/>
        <v>0.05126582278481013</v>
      </c>
      <c r="CO25" s="7">
        <f t="shared" si="72"/>
        <v>0.09452137266706803</v>
      </c>
      <c r="CP25" s="7">
        <f t="shared" si="73"/>
        <v>0.0374037403740374</v>
      </c>
      <c r="CQ25" s="7">
        <f t="shared" si="74"/>
        <v>0.049310710498409335</v>
      </c>
      <c r="CR25" s="7">
        <f t="shared" si="75"/>
        <v>-0.03991915108640728</v>
      </c>
      <c r="CS25" s="7">
        <f t="shared" si="76"/>
        <v>0.2984210526315789</v>
      </c>
      <c r="CT25" s="7">
        <f t="shared" si="77"/>
        <v>0.05147952979327118</v>
      </c>
    </row>
    <row r="26" spans="1:98" ht="12.75">
      <c r="A26" s="2" t="s">
        <v>55</v>
      </c>
      <c r="B26" s="2" t="s">
        <v>37</v>
      </c>
      <c r="C26" s="13">
        <v>316</v>
      </c>
      <c r="D26" s="13">
        <v>372</v>
      </c>
      <c r="E26" s="13">
        <v>344</v>
      </c>
      <c r="F26" s="13">
        <v>360</v>
      </c>
      <c r="G26" s="13">
        <v>384</v>
      </c>
      <c r="H26" s="13">
        <v>353</v>
      </c>
      <c r="I26" s="13">
        <v>326</v>
      </c>
      <c r="J26" s="13">
        <v>348</v>
      </c>
      <c r="K26" s="13">
        <v>360</v>
      </c>
      <c r="L26" s="13">
        <v>367</v>
      </c>
      <c r="M26" s="13">
        <v>384</v>
      </c>
      <c r="N26" s="13">
        <v>424</v>
      </c>
      <c r="O26" s="13">
        <v>436</v>
      </c>
      <c r="P26" s="13">
        <v>455</v>
      </c>
      <c r="Q26" s="13">
        <v>435</v>
      </c>
      <c r="R26" s="13">
        <v>415</v>
      </c>
      <c r="S26" s="13">
        <v>414</v>
      </c>
      <c r="T26" s="13">
        <v>412</v>
      </c>
      <c r="U26" s="13">
        <v>449</v>
      </c>
      <c r="V26" s="13">
        <v>460</v>
      </c>
      <c r="W26" s="13">
        <v>533</v>
      </c>
      <c r="X26" s="13">
        <v>523</v>
      </c>
      <c r="Y26" s="13">
        <v>495</v>
      </c>
      <c r="Z26" s="13">
        <v>475</v>
      </c>
      <c r="AA26" s="13">
        <v>441</v>
      </c>
      <c r="AB26" s="13">
        <v>570</v>
      </c>
      <c r="AC26" s="13">
        <v>515</v>
      </c>
      <c r="AD26" s="13">
        <v>534</v>
      </c>
      <c r="AE26" s="13">
        <v>537</v>
      </c>
      <c r="AF26" s="13">
        <v>596</v>
      </c>
      <c r="AG26" s="13">
        <v>558</v>
      </c>
      <c r="AH26" s="13">
        <v>589</v>
      </c>
      <c r="AJ26" s="6">
        <f t="shared" si="16"/>
        <v>56</v>
      </c>
      <c r="AK26" s="6">
        <f t="shared" si="17"/>
        <v>-28</v>
      </c>
      <c r="AL26" s="6">
        <f t="shared" si="18"/>
        <v>16</v>
      </c>
      <c r="AM26" s="6">
        <f t="shared" si="19"/>
        <v>24</v>
      </c>
      <c r="AN26" s="6">
        <f t="shared" si="20"/>
        <v>-31</v>
      </c>
      <c r="AO26" s="6">
        <f t="shared" si="21"/>
        <v>-27</v>
      </c>
      <c r="AP26" s="6">
        <f t="shared" si="22"/>
        <v>22</v>
      </c>
      <c r="AQ26" s="6">
        <f t="shared" si="23"/>
        <v>12</v>
      </c>
      <c r="AR26" s="6">
        <f t="shared" si="24"/>
        <v>7</v>
      </c>
      <c r="AS26" s="6">
        <f t="shared" si="25"/>
        <v>17</v>
      </c>
      <c r="AT26" s="6">
        <f t="shared" si="26"/>
        <v>40</v>
      </c>
      <c r="AU26" s="6">
        <f t="shared" si="27"/>
        <v>12</v>
      </c>
      <c r="AV26" s="6">
        <f t="shared" si="28"/>
        <v>19</v>
      </c>
      <c r="AW26" s="6">
        <f t="shared" si="29"/>
        <v>-20</v>
      </c>
      <c r="AX26" s="6">
        <f t="shared" si="30"/>
        <v>-20</v>
      </c>
      <c r="AY26" s="6">
        <f t="shared" si="31"/>
        <v>-1</v>
      </c>
      <c r="AZ26" s="6">
        <f t="shared" si="32"/>
        <v>-2</v>
      </c>
      <c r="BA26" s="6">
        <f t="shared" si="33"/>
        <v>37</v>
      </c>
      <c r="BB26" s="6">
        <f t="shared" si="34"/>
        <v>11</v>
      </c>
      <c r="BC26" s="6">
        <f t="shared" si="35"/>
        <v>73</v>
      </c>
      <c r="BD26" s="6">
        <f t="shared" si="36"/>
        <v>-10</v>
      </c>
      <c r="BE26" s="6">
        <f t="shared" si="37"/>
        <v>-28</v>
      </c>
      <c r="BF26" s="6">
        <f t="shared" si="38"/>
        <v>-20</v>
      </c>
      <c r="BG26" s="6">
        <f t="shared" si="39"/>
        <v>-34</v>
      </c>
      <c r="BH26" s="6">
        <f t="shared" si="40"/>
        <v>129</v>
      </c>
      <c r="BI26" s="6">
        <f t="shared" si="41"/>
        <v>-55</v>
      </c>
      <c r="BJ26" s="6">
        <f t="shared" si="42"/>
        <v>19</v>
      </c>
      <c r="BK26" s="6">
        <f t="shared" si="43"/>
        <v>3</v>
      </c>
      <c r="BL26" s="6">
        <f t="shared" si="44"/>
        <v>59</v>
      </c>
      <c r="BM26" s="6">
        <f t="shared" si="45"/>
        <v>-38</v>
      </c>
      <c r="BN26" s="6">
        <f t="shared" si="46"/>
        <v>31</v>
      </c>
      <c r="BP26" s="7">
        <f t="shared" si="47"/>
        <v>0.17721518987341772</v>
      </c>
      <c r="BQ26" s="7">
        <f t="shared" si="48"/>
        <v>-0.07526881720430108</v>
      </c>
      <c r="BR26" s="7">
        <f t="shared" si="49"/>
        <v>0.046511627906976744</v>
      </c>
      <c r="BS26" s="7">
        <f t="shared" si="50"/>
        <v>0.06666666666666667</v>
      </c>
      <c r="BT26" s="7">
        <f t="shared" si="51"/>
        <v>-0.08072916666666667</v>
      </c>
      <c r="BU26" s="7">
        <f t="shared" si="52"/>
        <v>-0.0764872521246459</v>
      </c>
      <c r="BV26" s="7">
        <f t="shared" si="53"/>
        <v>0.06748466257668712</v>
      </c>
      <c r="BW26" s="7">
        <f t="shared" si="54"/>
        <v>0.034482758620689655</v>
      </c>
      <c r="BX26" s="7">
        <f t="shared" si="55"/>
        <v>0.019444444444444445</v>
      </c>
      <c r="BY26" s="7">
        <f t="shared" si="56"/>
        <v>0.04632152588555858</v>
      </c>
      <c r="BZ26" s="7">
        <f t="shared" si="57"/>
        <v>0.10416666666666667</v>
      </c>
      <c r="CA26" s="7">
        <f t="shared" si="58"/>
        <v>0.02830188679245283</v>
      </c>
      <c r="CB26" s="7">
        <f t="shared" si="59"/>
        <v>0.04357798165137615</v>
      </c>
      <c r="CC26" s="7">
        <f t="shared" si="60"/>
        <v>-0.04395604395604396</v>
      </c>
      <c r="CD26" s="7">
        <f t="shared" si="61"/>
        <v>-0.04597701149425287</v>
      </c>
      <c r="CE26" s="7">
        <f t="shared" si="62"/>
        <v>-0.0024096385542168677</v>
      </c>
      <c r="CF26" s="7">
        <f t="shared" si="63"/>
        <v>-0.004830917874396135</v>
      </c>
      <c r="CG26" s="7">
        <f t="shared" si="64"/>
        <v>0.08980582524271845</v>
      </c>
      <c r="CH26" s="7">
        <f t="shared" si="65"/>
        <v>0.024498886414253896</v>
      </c>
      <c r="CI26" s="7">
        <f t="shared" si="66"/>
        <v>0.15869565217391304</v>
      </c>
      <c r="CJ26" s="7">
        <f t="shared" si="67"/>
        <v>-0.01876172607879925</v>
      </c>
      <c r="CK26" s="7">
        <f t="shared" si="68"/>
        <v>-0.05353728489483748</v>
      </c>
      <c r="CL26" s="7">
        <f t="shared" si="69"/>
        <v>-0.04040404040404041</v>
      </c>
      <c r="CM26" s="7">
        <f t="shared" si="70"/>
        <v>-0.07157894736842105</v>
      </c>
      <c r="CN26" s="7">
        <f t="shared" si="71"/>
        <v>0.2925170068027211</v>
      </c>
      <c r="CO26" s="7">
        <f t="shared" si="72"/>
        <v>-0.09649122807017543</v>
      </c>
      <c r="CP26" s="7">
        <f t="shared" si="73"/>
        <v>0.036893203883495145</v>
      </c>
      <c r="CQ26" s="7">
        <f t="shared" si="74"/>
        <v>0.0056179775280898875</v>
      </c>
      <c r="CR26" s="7">
        <f t="shared" si="75"/>
        <v>0.10986964618249534</v>
      </c>
      <c r="CS26" s="7">
        <f t="shared" si="76"/>
        <v>-0.06375838926174497</v>
      </c>
      <c r="CT26" s="7">
        <f t="shared" si="77"/>
        <v>0.05555555555555555</v>
      </c>
    </row>
    <row r="27" spans="1:98" ht="12.75">
      <c r="A27" s="2" t="s">
        <v>56</v>
      </c>
      <c r="B27" s="2" t="s">
        <v>37</v>
      </c>
      <c r="C27" s="13">
        <v>867</v>
      </c>
      <c r="D27" s="13">
        <v>808</v>
      </c>
      <c r="E27" s="13">
        <v>872</v>
      </c>
      <c r="F27" s="13">
        <v>869</v>
      </c>
      <c r="G27" s="13">
        <v>957</v>
      </c>
      <c r="H27" s="13">
        <v>923</v>
      </c>
      <c r="I27" s="13">
        <v>953</v>
      </c>
      <c r="J27" s="13">
        <v>924</v>
      </c>
      <c r="K27" s="13">
        <v>1060</v>
      </c>
      <c r="L27" s="13">
        <v>1137</v>
      </c>
      <c r="M27" s="13">
        <v>1172</v>
      </c>
      <c r="N27" s="13">
        <v>1200</v>
      </c>
      <c r="O27" s="13">
        <v>1232</v>
      </c>
      <c r="P27" s="13">
        <v>1256</v>
      </c>
      <c r="Q27" s="13">
        <v>1402</v>
      </c>
      <c r="R27" s="13">
        <v>1483</v>
      </c>
      <c r="S27" s="13">
        <v>1598</v>
      </c>
      <c r="T27" s="13">
        <v>1682</v>
      </c>
      <c r="U27" s="13">
        <v>1792</v>
      </c>
      <c r="V27" s="13">
        <v>1901</v>
      </c>
      <c r="W27" s="13">
        <v>1966</v>
      </c>
      <c r="X27" s="13">
        <v>2105</v>
      </c>
      <c r="Y27" s="14" t="s">
        <v>48</v>
      </c>
      <c r="Z27" s="14" t="s">
        <v>48</v>
      </c>
      <c r="AA27" s="14" t="s">
        <v>48</v>
      </c>
      <c r="AB27" s="14" t="s">
        <v>48</v>
      </c>
      <c r="AC27" s="14" t="s">
        <v>48</v>
      </c>
      <c r="AD27" s="14" t="s">
        <v>48</v>
      </c>
      <c r="AE27" s="14" t="s">
        <v>48</v>
      </c>
      <c r="AF27" s="14" t="s">
        <v>48</v>
      </c>
      <c r="AG27" s="14" t="s">
        <v>48</v>
      </c>
      <c r="AH27" s="13">
        <v>2848</v>
      </c>
      <c r="AJ27" s="6">
        <f t="shared" si="16"/>
        <v>-59</v>
      </c>
      <c r="AK27" s="6">
        <f t="shared" si="17"/>
        <v>64</v>
      </c>
      <c r="AL27" s="6">
        <f t="shared" si="18"/>
        <v>-3</v>
      </c>
      <c r="AM27" s="6">
        <f t="shared" si="19"/>
        <v>88</v>
      </c>
      <c r="AN27" s="6">
        <f t="shared" si="20"/>
        <v>-34</v>
      </c>
      <c r="AO27" s="6">
        <f t="shared" si="21"/>
        <v>30</v>
      </c>
      <c r="AP27" s="6">
        <f t="shared" si="22"/>
        <v>-29</v>
      </c>
      <c r="AQ27" s="6">
        <f t="shared" si="23"/>
        <v>136</v>
      </c>
      <c r="AR27" s="6">
        <f t="shared" si="24"/>
        <v>77</v>
      </c>
      <c r="AS27" s="6">
        <f t="shared" si="25"/>
        <v>35</v>
      </c>
      <c r="AT27" s="6">
        <f t="shared" si="26"/>
        <v>28</v>
      </c>
      <c r="AU27" s="6">
        <f t="shared" si="27"/>
        <v>32</v>
      </c>
      <c r="AV27" s="6">
        <f t="shared" si="28"/>
        <v>24</v>
      </c>
      <c r="AW27" s="6">
        <f t="shared" si="29"/>
        <v>146</v>
      </c>
      <c r="AX27" s="6">
        <f t="shared" si="30"/>
        <v>81</v>
      </c>
      <c r="AY27" s="6">
        <f t="shared" si="31"/>
        <v>115</v>
      </c>
      <c r="AZ27" s="6">
        <f t="shared" si="32"/>
        <v>84</v>
      </c>
      <c r="BA27" s="6">
        <f t="shared" si="33"/>
        <v>110</v>
      </c>
      <c r="BB27" s="6">
        <f t="shared" si="34"/>
        <v>109</v>
      </c>
      <c r="BC27" s="6">
        <f t="shared" si="35"/>
        <v>65</v>
      </c>
      <c r="BD27" s="6">
        <f t="shared" si="36"/>
        <v>139</v>
      </c>
      <c r="BE27" s="6" t="str">
        <f t="shared" si="37"/>
        <v>(D)</v>
      </c>
      <c r="BF27" s="6" t="str">
        <f t="shared" si="38"/>
        <v>(D)</v>
      </c>
      <c r="BG27" s="6" t="str">
        <f t="shared" si="39"/>
        <v>(D)</v>
      </c>
      <c r="BH27" s="6" t="str">
        <f t="shared" si="40"/>
        <v>(D)</v>
      </c>
      <c r="BI27" s="6" t="str">
        <f t="shared" si="41"/>
        <v>(D)</v>
      </c>
      <c r="BJ27" s="6" t="str">
        <f t="shared" si="42"/>
        <v>(D)</v>
      </c>
      <c r="BK27" s="6" t="str">
        <f t="shared" si="43"/>
        <v>(D)</v>
      </c>
      <c r="BL27" s="6" t="str">
        <f t="shared" si="44"/>
        <v>(D)</v>
      </c>
      <c r="BM27" s="6" t="str">
        <f t="shared" si="45"/>
        <v>(D)</v>
      </c>
      <c r="BN27" s="6" t="str">
        <f t="shared" si="46"/>
        <v>(D)</v>
      </c>
      <c r="BP27" s="7">
        <f t="shared" si="47"/>
        <v>-0.06805074971164937</v>
      </c>
      <c r="BQ27" s="7">
        <f t="shared" si="48"/>
        <v>0.07920792079207921</v>
      </c>
      <c r="BR27" s="7">
        <f t="shared" si="49"/>
        <v>-0.0034403669724770644</v>
      </c>
      <c r="BS27" s="7">
        <f t="shared" si="50"/>
        <v>0.10126582278481013</v>
      </c>
      <c r="BT27" s="7">
        <f t="shared" si="51"/>
        <v>-0.035527690700104496</v>
      </c>
      <c r="BU27" s="7">
        <f t="shared" si="52"/>
        <v>0.032502708559046585</v>
      </c>
      <c r="BV27" s="7">
        <f t="shared" si="53"/>
        <v>-0.030430220356768102</v>
      </c>
      <c r="BW27" s="7">
        <f t="shared" si="54"/>
        <v>0.1471861471861472</v>
      </c>
      <c r="BX27" s="7">
        <f t="shared" si="55"/>
        <v>0.07264150943396226</v>
      </c>
      <c r="BY27" s="7">
        <f t="shared" si="56"/>
        <v>0.030782761653474055</v>
      </c>
      <c r="BZ27" s="7">
        <f t="shared" si="57"/>
        <v>0.023890784982935155</v>
      </c>
      <c r="CA27" s="7">
        <f t="shared" si="58"/>
        <v>0.02666666666666667</v>
      </c>
      <c r="CB27" s="7">
        <f t="shared" si="59"/>
        <v>0.01948051948051948</v>
      </c>
      <c r="CC27" s="7">
        <f t="shared" si="60"/>
        <v>0.11624203821656051</v>
      </c>
      <c r="CD27" s="7">
        <f t="shared" si="61"/>
        <v>0.05777460770328103</v>
      </c>
      <c r="CE27" s="7">
        <f t="shared" si="62"/>
        <v>0.07754551584625759</v>
      </c>
      <c r="CF27" s="7">
        <f t="shared" si="63"/>
        <v>0.052565707133917394</v>
      </c>
      <c r="CG27" s="7">
        <f t="shared" si="64"/>
        <v>0.06539833531510107</v>
      </c>
      <c r="CH27" s="7">
        <f t="shared" si="65"/>
        <v>0.060825892857142856</v>
      </c>
      <c r="CI27" s="7">
        <f t="shared" si="66"/>
        <v>0.0341925302472383</v>
      </c>
      <c r="CJ27" s="7">
        <f t="shared" si="67"/>
        <v>0.07070193285859613</v>
      </c>
      <c r="CK27" s="7" t="str">
        <f t="shared" si="68"/>
        <v>(D)</v>
      </c>
      <c r="CL27" s="7" t="str">
        <f t="shared" si="69"/>
        <v>(D)</v>
      </c>
      <c r="CM27" s="7" t="str">
        <f t="shared" si="70"/>
        <v>(D)</v>
      </c>
      <c r="CN27" s="7" t="str">
        <f t="shared" si="71"/>
        <v>(D)</v>
      </c>
      <c r="CO27" s="7" t="str">
        <f t="shared" si="72"/>
        <v>(D)</v>
      </c>
      <c r="CP27" s="7" t="str">
        <f t="shared" si="73"/>
        <v>(D)</v>
      </c>
      <c r="CQ27" s="7" t="str">
        <f t="shared" si="74"/>
        <v>(D)</v>
      </c>
      <c r="CR27" s="7" t="str">
        <f t="shared" si="75"/>
        <v>(D)</v>
      </c>
      <c r="CS27" s="7" t="str">
        <f t="shared" si="76"/>
        <v>(D)</v>
      </c>
      <c r="CT27" s="7" t="str">
        <f t="shared" si="77"/>
        <v>(D)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975</v>
      </c>
      <c r="D29" s="13">
        <v>961</v>
      </c>
      <c r="E29" s="13">
        <v>964</v>
      </c>
      <c r="F29" s="13">
        <v>1005</v>
      </c>
      <c r="G29" s="13">
        <v>1024</v>
      </c>
      <c r="H29" s="13">
        <v>1024</v>
      </c>
      <c r="I29" s="13">
        <v>1031</v>
      </c>
      <c r="J29" s="13">
        <v>1028</v>
      </c>
      <c r="K29" s="13">
        <v>1020</v>
      </c>
      <c r="L29" s="13">
        <v>1038</v>
      </c>
      <c r="M29" s="13">
        <v>979</v>
      </c>
      <c r="N29" s="13">
        <v>920</v>
      </c>
      <c r="O29" s="13">
        <v>937</v>
      </c>
      <c r="P29" s="13">
        <v>961</v>
      </c>
      <c r="Q29" s="13">
        <v>982</v>
      </c>
      <c r="R29" s="13">
        <v>1003</v>
      </c>
      <c r="S29" s="13">
        <v>1027</v>
      </c>
      <c r="T29" s="13">
        <v>1037</v>
      </c>
      <c r="U29" s="13">
        <v>1053</v>
      </c>
      <c r="V29" s="13">
        <v>1080</v>
      </c>
      <c r="W29" s="13">
        <v>1113</v>
      </c>
      <c r="X29" s="13">
        <v>1280</v>
      </c>
      <c r="Y29" s="13">
        <v>1288</v>
      </c>
      <c r="Z29" s="13">
        <v>1326</v>
      </c>
      <c r="AA29" s="13">
        <v>1349</v>
      </c>
      <c r="AB29" s="13">
        <v>1430</v>
      </c>
      <c r="AC29" s="13">
        <v>1474</v>
      </c>
      <c r="AD29" s="13">
        <v>1512</v>
      </c>
      <c r="AE29" s="13">
        <v>1496</v>
      </c>
      <c r="AF29" s="13">
        <v>1546</v>
      </c>
      <c r="AG29" s="13">
        <v>1564</v>
      </c>
      <c r="AH29" s="13">
        <v>1588</v>
      </c>
      <c r="AJ29" s="6">
        <f aca="true" t="shared" si="78" ref="AJ29:AJ34">IF(D29="(L)","(L)",IF(C29="(L)","(L)",IF(D29="(D)","(D)",IF(C29="(D)","(D)",IF(D29="(N)","(N)",IF(C29="(N)","(N)",D29-C29))))))</f>
        <v>-14</v>
      </c>
      <c r="AK29" s="6">
        <f aca="true" t="shared" si="79" ref="AK29:AK34">IF(E29="(L)","(L)",IF(D29="(L)","(L)",IF(E29="(D)","(D)",IF(D29="(D)","(D)",IF(E29="(N)","(N)",IF(D29="(N)","(N)",E29-D29))))))</f>
        <v>3</v>
      </c>
      <c r="AL29" s="6">
        <f aca="true" t="shared" si="80" ref="AL29:AL34">IF(F29="(L)","(L)",IF(E29="(L)","(L)",IF(F29="(D)","(D)",IF(E29="(D)","(D)",IF(F29="(N)","(N)",IF(E29="(N)","(N)",F29-E29))))))</f>
        <v>41</v>
      </c>
      <c r="AM29" s="6">
        <f aca="true" t="shared" si="81" ref="AM29:AM34">IF(G29="(L)","(L)",IF(F29="(L)","(L)",IF(G29="(D)","(D)",IF(F29="(D)","(D)",IF(G29="(N)","(N)",IF(F29="(N)","(N)",G29-F29))))))</f>
        <v>19</v>
      </c>
      <c r="AN29" s="6">
        <f aca="true" t="shared" si="82" ref="AN29:AN34">IF(H29="(L)","(L)",IF(G29="(L)","(L)",IF(H29="(D)","(D)",IF(G29="(D)","(D)",IF(H29="(N)","(N)",IF(G29="(N)","(N)",H29-G29))))))</f>
        <v>0</v>
      </c>
      <c r="AO29" s="6">
        <f aca="true" t="shared" si="83" ref="AO29:AO34">IF(I29="(L)","(L)",IF(H29="(L)","(L)",IF(I29="(D)","(D)",IF(H29="(D)","(D)",IF(I29="(N)","(N)",IF(H29="(N)","(N)",I29-H29))))))</f>
        <v>7</v>
      </c>
      <c r="AP29" s="6">
        <f aca="true" t="shared" si="84" ref="AP29:AP34">IF(J29="(L)","(L)",IF(I29="(L)","(L)",IF(J29="(D)","(D)",IF(I29="(D)","(D)",IF(J29="(N)","(N)",IF(I29="(N)","(N)",J29-I29))))))</f>
        <v>-3</v>
      </c>
      <c r="AQ29" s="6">
        <f aca="true" t="shared" si="85" ref="AQ29:AQ34">IF(K29="(L)","(L)",IF(J29="(L)","(L)",IF(K29="(D)","(D)",IF(J29="(D)","(D)",IF(K29="(N)","(N)",IF(J29="(N)","(N)",K29-J29))))))</f>
        <v>-8</v>
      </c>
      <c r="AR29" s="6">
        <f aca="true" t="shared" si="86" ref="AR29:AR34">IF(L29="(L)","(L)",IF(K29="(L)","(L)",IF(L29="(D)","(D)",IF(K29="(D)","(D)",IF(L29="(N)","(N)",IF(K29="(N)","(N)",L29-K29))))))</f>
        <v>18</v>
      </c>
      <c r="AS29" s="6">
        <f aca="true" t="shared" si="87" ref="AS29:AS34">IF(M29="(L)","(L)",IF(L29="(L)","(L)",IF(M29="(D)","(D)",IF(L29="(D)","(D)",IF(M29="(N)","(N)",IF(L29="(N)","(N)",M29-L29))))))</f>
        <v>-59</v>
      </c>
      <c r="AT29" s="6">
        <f aca="true" t="shared" si="88" ref="AT29:AT34">IF(N29="(L)","(L)",IF(M29="(L)","(L)",IF(N29="(D)","(D)",IF(M29="(D)","(D)",IF(N29="(N)","(N)",IF(M29="(N)","(N)",N29-M29))))))</f>
        <v>-59</v>
      </c>
      <c r="AU29" s="6">
        <f aca="true" t="shared" si="89" ref="AU29:AU34">IF(O29="(L)","(L)",IF(N29="(L)","(L)",IF(O29="(D)","(D)",IF(N29="(D)","(D)",IF(O29="(N)","(N)",IF(N29="(N)","(N)",O29-N29))))))</f>
        <v>17</v>
      </c>
      <c r="AV29" s="6">
        <f aca="true" t="shared" si="90" ref="AV29:AV34">IF(P29="(L)","(L)",IF(O29="(L)","(L)",IF(P29="(D)","(D)",IF(O29="(D)","(D)",IF(P29="(N)","(N)",IF(O29="(N)","(N)",P29-O29))))))</f>
        <v>24</v>
      </c>
      <c r="AW29" s="6">
        <f aca="true" t="shared" si="91" ref="AW29:AW34">IF(Q29="(L)","(L)",IF(P29="(L)","(L)",IF(Q29="(D)","(D)",IF(P29="(D)","(D)",IF(Q29="(N)","(N)",IF(P29="(N)","(N)",Q29-P29))))))</f>
        <v>21</v>
      </c>
      <c r="AX29" s="6">
        <f aca="true" t="shared" si="92" ref="AX29:AX34">IF(R29="(L)","(L)",IF(Q29="(L)","(L)",IF(R29="(D)","(D)",IF(Q29="(D)","(D)",IF(R29="(N)","(N)",IF(Q29="(N)","(N)",R29-Q29))))))</f>
        <v>21</v>
      </c>
      <c r="AY29" s="6">
        <f aca="true" t="shared" si="93" ref="AY29:AY34">IF(S29="(L)","(L)",IF(R29="(L)","(L)",IF(S29="(D)","(D)",IF(R29="(D)","(D)",IF(S29="(N)","(N)",IF(R29="(N)","(N)",S29-R29))))))</f>
        <v>24</v>
      </c>
      <c r="AZ29" s="6">
        <f aca="true" t="shared" si="94" ref="AZ29:AZ34">IF(T29="(L)","(L)",IF(S29="(L)","(L)",IF(T29="(D)","(D)",IF(S29="(D)","(D)",IF(T29="(N)","(N)",IF(S29="(N)","(N)",T29-S29))))))</f>
        <v>10</v>
      </c>
      <c r="BA29" s="6">
        <f aca="true" t="shared" si="95" ref="BA29:BA34">IF(U29="(L)","(L)",IF(T29="(L)","(L)",IF(U29="(D)","(D)",IF(T29="(D)","(D)",IF(U29="(N)","(N)",IF(T29="(N)","(N)",U29-T29))))))</f>
        <v>16</v>
      </c>
      <c r="BB29" s="6">
        <f aca="true" t="shared" si="96" ref="BB29:BB34">IF(V29="(L)","(L)",IF(U29="(L)","(L)",IF(V29="(D)","(D)",IF(U29="(D)","(D)",IF(V29="(N)","(N)",IF(U29="(N)","(N)",V29-U29))))))</f>
        <v>27</v>
      </c>
      <c r="BC29" s="6">
        <f aca="true" t="shared" si="97" ref="BC29:BC34">IF(W29="(L)","(L)",IF(V29="(L)","(L)",IF(W29="(D)","(D)",IF(V29="(D)","(D)",IF(W29="(N)","(N)",IF(V29="(N)","(N)",W29-V29))))))</f>
        <v>33</v>
      </c>
      <c r="BD29" s="6">
        <f aca="true" t="shared" si="98" ref="BD29:BD34">IF(X29="(L)","(L)",IF(W29="(L)","(L)",IF(X29="(D)","(D)",IF(W29="(D)","(D)",IF(X29="(N)","(N)",IF(W29="(N)","(N)",X29-W29))))))</f>
        <v>167</v>
      </c>
      <c r="BE29" s="6">
        <f aca="true" t="shared" si="99" ref="BE29:BE34">IF(Y29="(L)","(L)",IF(X29="(L)","(L)",IF(Y29="(D)","(D)",IF(X29="(D)","(D)",IF(Y29="(N)","(N)",IF(X29="(N)","(N)",Y29-X29))))))</f>
        <v>8</v>
      </c>
      <c r="BF29" s="6">
        <f aca="true" t="shared" si="100" ref="BF29:BF34">IF(Z29="(L)","(L)",IF(Y29="(L)","(L)",IF(Z29="(D)","(D)",IF(Y29="(D)","(D)",IF(Z29="(N)","(N)",IF(Y29="(N)","(N)",Z29-Y29))))))</f>
        <v>38</v>
      </c>
      <c r="BG29" s="6">
        <f aca="true" t="shared" si="101" ref="BG29:BG34">IF(AA29="(L)","(L)",IF(Z29="(L)","(L)",IF(AA29="(D)","(D)",IF(Z29="(D)","(D)",IF(AA29="(N)","(N)",IF(Z29="(N)","(N)",AA29-Z29))))))</f>
        <v>23</v>
      </c>
      <c r="BH29" s="6">
        <f aca="true" t="shared" si="102" ref="BH29:BH34">IF(AB29="(L)","(L)",IF(AA29="(L)","(L)",IF(AB29="(D)","(D)",IF(AA29="(D)","(D)",IF(AB29="(N)","(N)",IF(AA29="(N)","(N)",AB29-AA29))))))</f>
        <v>81</v>
      </c>
      <c r="BI29" s="6">
        <f aca="true" t="shared" si="103" ref="BI29:BI34">IF(AC29="(L)","(L)",IF(AB29="(L)","(L)",IF(AC29="(D)","(D)",IF(AB29="(D)","(D)",IF(AC29="(N)","(N)",IF(AB29="(N)","(N)",AC29-AB29))))))</f>
        <v>44</v>
      </c>
      <c r="BJ29" s="6">
        <f aca="true" t="shared" si="104" ref="BJ29:BJ34">IF(AD29="(L)","(L)",IF(AC29="(L)","(L)",IF(AD29="(D)","(D)",IF(AC29="(D)","(D)",IF(AD29="(N)","(N)",IF(AC29="(N)","(N)",AD29-AC29))))))</f>
        <v>38</v>
      </c>
      <c r="BK29" s="6">
        <f aca="true" t="shared" si="105" ref="BK29:BK34">IF(AE29="(L)","(L)",IF(AD29="(L)","(L)",IF(AE29="(D)","(D)",IF(AD29="(D)","(D)",IF(AE29="(N)","(N)",IF(AD29="(N)","(N)",AE29-AD29))))))</f>
        <v>-16</v>
      </c>
      <c r="BL29" s="6">
        <f aca="true" t="shared" si="106" ref="BL29:BL34">IF(AF29="(L)","(L)",IF(AE29="(L)","(L)",IF(AF29="(D)","(D)",IF(AE29="(D)","(D)",IF(AF29="(N)","(N)",IF(AE29="(N)","(N)",AF29-AE29))))))</f>
        <v>50</v>
      </c>
      <c r="BM29" s="6">
        <f aca="true" t="shared" si="107" ref="BM29:BM34">IF(AG29="(L)","(L)",IF(AF29="(L)","(L)",IF(AG29="(D)","(D)",IF(AF29="(D)","(D)",IF(AG29="(N)","(N)",IF(AF29="(N)","(N)",AG29-AF29))))))</f>
        <v>18</v>
      </c>
      <c r="BN29" s="6">
        <f aca="true" t="shared" si="108" ref="BN29:BN34">IF(AH29="(L)","(L)",IF(AG29="(L)","(L)",IF(AH29="(D)","(D)",IF(AG29="(D)","(D)",IF(AH29="(N)","(N)",IF(AG29="(N)","(N)",AH29-AG29))))))</f>
        <v>24</v>
      </c>
      <c r="BP29" s="7">
        <f aca="true" t="shared" si="109" ref="BP29:BP34">IF(D29="(L)","(L)",IF(C29="(L)","(L)",IF(D29="(D)","(D)",IF(C29="(D)","(D)",IF(D29="(N)","(N)",IF(C29="(N)","(N)",(D29-C29)/C29))))))</f>
        <v>-0.014358974358974359</v>
      </c>
      <c r="BQ29" s="7">
        <f aca="true" t="shared" si="110" ref="BQ29:BY34">IF(E29="(L)","(L)",IF(D29="(L)","(L)",IF(E29="(D)","(D)",IF(D29="(D)","(D)",IF(E29="(N)","(N)",IF(D29="(N)","(N)",(E29-D29)/D29))))))</f>
        <v>0.003121748178980229</v>
      </c>
      <c r="BR29" s="7">
        <f t="shared" si="110"/>
        <v>0.04253112033195021</v>
      </c>
      <c r="BS29" s="7">
        <f t="shared" si="110"/>
        <v>0.01890547263681592</v>
      </c>
      <c r="BT29" s="7">
        <f t="shared" si="110"/>
        <v>0</v>
      </c>
      <c r="BU29" s="7">
        <f t="shared" si="110"/>
        <v>0.0068359375</v>
      </c>
      <c r="BV29" s="7">
        <f t="shared" si="110"/>
        <v>-0.002909796314258002</v>
      </c>
      <c r="BW29" s="7">
        <f t="shared" si="110"/>
        <v>-0.007782101167315175</v>
      </c>
      <c r="BX29" s="7">
        <f t="shared" si="110"/>
        <v>0.01764705882352941</v>
      </c>
      <c r="BY29" s="7">
        <f t="shared" si="110"/>
        <v>-0.05684007707129094</v>
      </c>
      <c r="BZ29" s="7">
        <f aca="true" t="shared" si="111" ref="BZ29:CI34">IF(N29="(L)","(L)",IF(M29="(L)","(L)",IF(N29="(D)","(D)",IF(M29="(D)","(D)",IF(N29="(N)","(N)",IF(M29="(N)","(N)",(N29-M29)/M29))))))</f>
        <v>-0.0602655771195097</v>
      </c>
      <c r="CA29" s="7">
        <f t="shared" si="111"/>
        <v>0.01847826086956522</v>
      </c>
      <c r="CB29" s="7">
        <f t="shared" si="111"/>
        <v>0.025613660618996798</v>
      </c>
      <c r="CC29" s="7">
        <f t="shared" si="111"/>
        <v>0.021852237252861603</v>
      </c>
      <c r="CD29" s="7">
        <f t="shared" si="111"/>
        <v>0.021384928716904276</v>
      </c>
      <c r="CE29" s="7">
        <f t="shared" si="111"/>
        <v>0.023928215353938187</v>
      </c>
      <c r="CF29" s="7">
        <f t="shared" si="111"/>
        <v>0.009737098344693282</v>
      </c>
      <c r="CG29" s="7">
        <f t="shared" si="111"/>
        <v>0.015429122468659595</v>
      </c>
      <c r="CH29" s="7">
        <f t="shared" si="111"/>
        <v>0.02564102564102564</v>
      </c>
      <c r="CI29" s="7">
        <f t="shared" si="111"/>
        <v>0.030555555555555555</v>
      </c>
      <c r="CJ29" s="7">
        <f aca="true" t="shared" si="112" ref="CJ29:CP34">IF(X29="(L)","(L)",IF(W29="(L)","(L)",IF(X29="(D)","(D)",IF(W29="(D)","(D)",IF(X29="(N)","(N)",IF(W29="(N)","(N)",(X29-W29)/W29))))))</f>
        <v>0.1500449236298293</v>
      </c>
      <c r="CK29" s="7">
        <f t="shared" si="112"/>
        <v>0.00625</v>
      </c>
      <c r="CL29" s="7">
        <f t="shared" si="112"/>
        <v>0.029503105590062112</v>
      </c>
      <c r="CM29" s="7">
        <f t="shared" si="112"/>
        <v>0.017345399698340876</v>
      </c>
      <c r="CN29" s="7">
        <f t="shared" si="112"/>
        <v>0.060044477390659746</v>
      </c>
      <c r="CO29" s="7">
        <f t="shared" si="112"/>
        <v>0.03076923076923077</v>
      </c>
      <c r="CP29" s="7">
        <f t="shared" si="112"/>
        <v>0.025780189959294438</v>
      </c>
      <c r="CQ29" s="7">
        <f aca="true" t="shared" si="113" ref="CQ29:CQ34">IF(AE29="(L)","(L)",IF(AD29="(L)","(L)",IF(AE29="(D)","(D)",IF(AD29="(D)","(D)",IF(AE29="(N)","(N)",IF(AD29="(N)","(N)",(AE29-AD29)/AD29))))))</f>
        <v>-0.010582010582010581</v>
      </c>
      <c r="CR29" s="7">
        <f aca="true" t="shared" si="114" ref="CR29:CR34">IF(AF29="(L)","(L)",IF(AE29="(L)","(L)",IF(AF29="(D)","(D)",IF(AE29="(D)","(D)",IF(AF29="(N)","(N)",IF(AE29="(N)","(N)",(AF29-AE29)/AE29))))))</f>
        <v>0.03342245989304813</v>
      </c>
      <c r="CS29" s="7">
        <f aca="true" t="shared" si="115" ref="CS29:CS34">IF(AG29="(L)","(L)",IF(AF29="(L)","(L)",IF(AG29="(D)","(D)",IF(AF29="(D)","(D)",IF(AG29="(N)","(N)",IF(AF29="(N)","(N)",(AG29-AF29)/AF29))))))</f>
        <v>0.01164294954721863</v>
      </c>
      <c r="CT29" s="7">
        <f aca="true" t="shared" si="116" ref="CT29:CT34">IF(AH29="(L)","(L)",IF(AG29="(L)","(L)",IF(AH29="(D)","(D)",IF(AG29="(D)","(D)",IF(AH29="(N)","(N)",IF(AG29="(N)","(N)",(AH29-AG29)/AG29))))))</f>
        <v>0.015345268542199489</v>
      </c>
    </row>
    <row r="30" spans="1:98" ht="12.75">
      <c r="A30" s="2" t="s">
        <v>58</v>
      </c>
      <c r="B30" s="2" t="s">
        <v>37</v>
      </c>
      <c r="C30" s="13">
        <v>92</v>
      </c>
      <c r="D30" s="13">
        <v>90</v>
      </c>
      <c r="E30" s="13">
        <v>74</v>
      </c>
      <c r="F30" s="13">
        <v>73</v>
      </c>
      <c r="G30" s="13">
        <v>78</v>
      </c>
      <c r="H30" s="13">
        <v>81</v>
      </c>
      <c r="I30" s="13">
        <v>79</v>
      </c>
      <c r="J30" s="13">
        <v>80</v>
      </c>
      <c r="K30" s="13">
        <v>79</v>
      </c>
      <c r="L30" s="13">
        <v>67</v>
      </c>
      <c r="M30" s="13">
        <v>57</v>
      </c>
      <c r="N30" s="13">
        <v>55</v>
      </c>
      <c r="O30" s="13">
        <v>55</v>
      </c>
      <c r="P30" s="13">
        <v>61</v>
      </c>
      <c r="Q30" s="13">
        <v>64</v>
      </c>
      <c r="R30" s="13">
        <v>62</v>
      </c>
      <c r="S30" s="13">
        <v>61</v>
      </c>
      <c r="T30" s="13">
        <v>61</v>
      </c>
      <c r="U30" s="13">
        <v>60</v>
      </c>
      <c r="V30" s="13">
        <v>61</v>
      </c>
      <c r="W30" s="13">
        <v>64</v>
      </c>
      <c r="X30" s="13">
        <v>66</v>
      </c>
      <c r="Y30" s="13">
        <v>64</v>
      </c>
      <c r="Z30" s="13">
        <v>65</v>
      </c>
      <c r="AA30" s="13">
        <v>62</v>
      </c>
      <c r="AB30" s="13">
        <v>72</v>
      </c>
      <c r="AC30" s="13">
        <v>75</v>
      </c>
      <c r="AD30" s="13">
        <v>78</v>
      </c>
      <c r="AE30" s="13">
        <v>79</v>
      </c>
      <c r="AF30" s="13">
        <v>79</v>
      </c>
      <c r="AG30" s="13">
        <v>83</v>
      </c>
      <c r="AH30" s="13">
        <v>94</v>
      </c>
      <c r="AJ30" s="6">
        <f t="shared" si="78"/>
        <v>-2</v>
      </c>
      <c r="AK30" s="6">
        <f t="shared" si="79"/>
        <v>-16</v>
      </c>
      <c r="AL30" s="6">
        <f t="shared" si="80"/>
        <v>-1</v>
      </c>
      <c r="AM30" s="6">
        <f t="shared" si="81"/>
        <v>5</v>
      </c>
      <c r="AN30" s="6">
        <f t="shared" si="82"/>
        <v>3</v>
      </c>
      <c r="AO30" s="6">
        <f t="shared" si="83"/>
        <v>-2</v>
      </c>
      <c r="AP30" s="6">
        <f t="shared" si="84"/>
        <v>1</v>
      </c>
      <c r="AQ30" s="6">
        <f t="shared" si="85"/>
        <v>-1</v>
      </c>
      <c r="AR30" s="6">
        <f t="shared" si="86"/>
        <v>-12</v>
      </c>
      <c r="AS30" s="6">
        <f t="shared" si="87"/>
        <v>-10</v>
      </c>
      <c r="AT30" s="6">
        <f t="shared" si="88"/>
        <v>-2</v>
      </c>
      <c r="AU30" s="6">
        <f t="shared" si="89"/>
        <v>0</v>
      </c>
      <c r="AV30" s="6">
        <f t="shared" si="90"/>
        <v>6</v>
      </c>
      <c r="AW30" s="6">
        <f t="shared" si="91"/>
        <v>3</v>
      </c>
      <c r="AX30" s="6">
        <f t="shared" si="92"/>
        <v>-2</v>
      </c>
      <c r="AY30" s="6">
        <f t="shared" si="93"/>
        <v>-1</v>
      </c>
      <c r="AZ30" s="6">
        <f t="shared" si="94"/>
        <v>0</v>
      </c>
      <c r="BA30" s="6">
        <f t="shared" si="95"/>
        <v>-1</v>
      </c>
      <c r="BB30" s="6">
        <f t="shared" si="96"/>
        <v>1</v>
      </c>
      <c r="BC30" s="6">
        <f t="shared" si="97"/>
        <v>3</v>
      </c>
      <c r="BD30" s="6">
        <f t="shared" si="98"/>
        <v>2</v>
      </c>
      <c r="BE30" s="6">
        <f t="shared" si="99"/>
        <v>-2</v>
      </c>
      <c r="BF30" s="6">
        <f t="shared" si="100"/>
        <v>1</v>
      </c>
      <c r="BG30" s="6">
        <f t="shared" si="101"/>
        <v>-3</v>
      </c>
      <c r="BH30" s="6">
        <f t="shared" si="102"/>
        <v>10</v>
      </c>
      <c r="BI30" s="6">
        <f t="shared" si="103"/>
        <v>3</v>
      </c>
      <c r="BJ30" s="6">
        <f t="shared" si="104"/>
        <v>3</v>
      </c>
      <c r="BK30" s="6">
        <f t="shared" si="105"/>
        <v>1</v>
      </c>
      <c r="BL30" s="6">
        <f t="shared" si="106"/>
        <v>0</v>
      </c>
      <c r="BM30" s="6">
        <f t="shared" si="107"/>
        <v>4</v>
      </c>
      <c r="BN30" s="6">
        <f t="shared" si="108"/>
        <v>11</v>
      </c>
      <c r="BP30" s="7">
        <f t="shared" si="109"/>
        <v>-0.021739130434782608</v>
      </c>
      <c r="BQ30" s="7">
        <f t="shared" si="110"/>
        <v>-0.17777777777777778</v>
      </c>
      <c r="BR30" s="7">
        <f t="shared" si="110"/>
        <v>-0.013513513513513514</v>
      </c>
      <c r="BS30" s="7">
        <f t="shared" si="110"/>
        <v>0.0684931506849315</v>
      </c>
      <c r="BT30" s="7">
        <f t="shared" si="110"/>
        <v>0.038461538461538464</v>
      </c>
      <c r="BU30" s="7">
        <f t="shared" si="110"/>
        <v>-0.024691358024691357</v>
      </c>
      <c r="BV30" s="7">
        <f t="shared" si="110"/>
        <v>0.012658227848101266</v>
      </c>
      <c r="BW30" s="7">
        <f t="shared" si="110"/>
        <v>-0.0125</v>
      </c>
      <c r="BX30" s="7">
        <f t="shared" si="110"/>
        <v>-0.1518987341772152</v>
      </c>
      <c r="BY30" s="7">
        <f t="shared" si="110"/>
        <v>-0.14925373134328357</v>
      </c>
      <c r="BZ30" s="7">
        <f t="shared" si="111"/>
        <v>-0.03508771929824561</v>
      </c>
      <c r="CA30" s="7">
        <f t="shared" si="111"/>
        <v>0</v>
      </c>
      <c r="CB30" s="7">
        <f t="shared" si="111"/>
        <v>0.10909090909090909</v>
      </c>
      <c r="CC30" s="7">
        <f t="shared" si="111"/>
        <v>0.04918032786885246</v>
      </c>
      <c r="CD30" s="7">
        <f t="shared" si="111"/>
        <v>-0.03125</v>
      </c>
      <c r="CE30" s="7">
        <f t="shared" si="111"/>
        <v>-0.016129032258064516</v>
      </c>
      <c r="CF30" s="7">
        <f t="shared" si="111"/>
        <v>0</v>
      </c>
      <c r="CG30" s="7">
        <f t="shared" si="111"/>
        <v>-0.01639344262295082</v>
      </c>
      <c r="CH30" s="7">
        <f t="shared" si="111"/>
        <v>0.016666666666666666</v>
      </c>
      <c r="CI30" s="7">
        <f t="shared" si="111"/>
        <v>0.04918032786885246</v>
      </c>
      <c r="CJ30" s="7">
        <f t="shared" si="112"/>
        <v>0.03125</v>
      </c>
      <c r="CK30" s="7">
        <f t="shared" si="112"/>
        <v>-0.030303030303030304</v>
      </c>
      <c r="CL30" s="7">
        <f t="shared" si="112"/>
        <v>0.015625</v>
      </c>
      <c r="CM30" s="7">
        <f t="shared" si="112"/>
        <v>-0.046153846153846156</v>
      </c>
      <c r="CN30" s="7">
        <f t="shared" si="112"/>
        <v>0.16129032258064516</v>
      </c>
      <c r="CO30" s="7">
        <f t="shared" si="112"/>
        <v>0.041666666666666664</v>
      </c>
      <c r="CP30" s="7">
        <f t="shared" si="112"/>
        <v>0.04</v>
      </c>
      <c r="CQ30" s="7">
        <f t="shared" si="113"/>
        <v>0.01282051282051282</v>
      </c>
      <c r="CR30" s="7">
        <f t="shared" si="114"/>
        <v>0</v>
      </c>
      <c r="CS30" s="7">
        <f t="shared" si="115"/>
        <v>0.05063291139240506</v>
      </c>
      <c r="CT30" s="7">
        <f t="shared" si="116"/>
        <v>0.13253012048192772</v>
      </c>
    </row>
    <row r="31" spans="1:98" ht="12.75">
      <c r="A31" s="2" t="s">
        <v>59</v>
      </c>
      <c r="B31" s="2" t="s">
        <v>37</v>
      </c>
      <c r="C31" s="13">
        <v>123</v>
      </c>
      <c r="D31" s="13">
        <v>122</v>
      </c>
      <c r="E31" s="13">
        <v>118</v>
      </c>
      <c r="F31" s="13">
        <v>114</v>
      </c>
      <c r="G31" s="13">
        <v>113</v>
      </c>
      <c r="H31" s="13">
        <v>121</v>
      </c>
      <c r="I31" s="13">
        <v>126</v>
      </c>
      <c r="J31" s="13">
        <v>120</v>
      </c>
      <c r="K31" s="13">
        <v>116</v>
      </c>
      <c r="L31" s="13">
        <v>114</v>
      </c>
      <c r="M31" s="13">
        <v>119</v>
      </c>
      <c r="N31" s="13">
        <v>102</v>
      </c>
      <c r="O31" s="13">
        <v>107</v>
      </c>
      <c r="P31" s="13">
        <v>116</v>
      </c>
      <c r="Q31" s="13">
        <v>120</v>
      </c>
      <c r="R31" s="13">
        <v>130</v>
      </c>
      <c r="S31" s="13">
        <v>118</v>
      </c>
      <c r="T31" s="13">
        <v>132</v>
      </c>
      <c r="U31" s="13">
        <v>137</v>
      </c>
      <c r="V31" s="13">
        <v>139</v>
      </c>
      <c r="W31" s="13">
        <v>142</v>
      </c>
      <c r="X31" s="13">
        <v>139</v>
      </c>
      <c r="Y31" s="13">
        <v>135</v>
      </c>
      <c r="Z31" s="13">
        <v>144</v>
      </c>
      <c r="AA31" s="13">
        <v>142</v>
      </c>
      <c r="AB31" s="13">
        <v>131</v>
      </c>
      <c r="AC31" s="13">
        <v>127</v>
      </c>
      <c r="AD31" s="13">
        <v>122</v>
      </c>
      <c r="AE31" s="13">
        <v>113</v>
      </c>
      <c r="AF31" s="13">
        <v>111</v>
      </c>
      <c r="AG31" s="13">
        <v>108</v>
      </c>
      <c r="AH31" s="13">
        <v>101</v>
      </c>
      <c r="AJ31" s="6">
        <f t="shared" si="78"/>
        <v>-1</v>
      </c>
      <c r="AK31" s="6">
        <f t="shared" si="79"/>
        <v>-4</v>
      </c>
      <c r="AL31" s="6">
        <f t="shared" si="80"/>
        <v>-4</v>
      </c>
      <c r="AM31" s="6">
        <f t="shared" si="81"/>
        <v>-1</v>
      </c>
      <c r="AN31" s="6">
        <f t="shared" si="82"/>
        <v>8</v>
      </c>
      <c r="AO31" s="6">
        <f t="shared" si="83"/>
        <v>5</v>
      </c>
      <c r="AP31" s="6">
        <f t="shared" si="84"/>
        <v>-6</v>
      </c>
      <c r="AQ31" s="6">
        <f t="shared" si="85"/>
        <v>-4</v>
      </c>
      <c r="AR31" s="6">
        <f t="shared" si="86"/>
        <v>-2</v>
      </c>
      <c r="AS31" s="6">
        <f t="shared" si="87"/>
        <v>5</v>
      </c>
      <c r="AT31" s="6">
        <f t="shared" si="88"/>
        <v>-17</v>
      </c>
      <c r="AU31" s="6">
        <f t="shared" si="89"/>
        <v>5</v>
      </c>
      <c r="AV31" s="6">
        <f t="shared" si="90"/>
        <v>9</v>
      </c>
      <c r="AW31" s="6">
        <f t="shared" si="91"/>
        <v>4</v>
      </c>
      <c r="AX31" s="6">
        <f t="shared" si="92"/>
        <v>10</v>
      </c>
      <c r="AY31" s="6">
        <f t="shared" si="93"/>
        <v>-12</v>
      </c>
      <c r="AZ31" s="6">
        <f t="shared" si="94"/>
        <v>14</v>
      </c>
      <c r="BA31" s="6">
        <f t="shared" si="95"/>
        <v>5</v>
      </c>
      <c r="BB31" s="6">
        <f t="shared" si="96"/>
        <v>2</v>
      </c>
      <c r="BC31" s="6">
        <f t="shared" si="97"/>
        <v>3</v>
      </c>
      <c r="BD31" s="6">
        <f t="shared" si="98"/>
        <v>-3</v>
      </c>
      <c r="BE31" s="6">
        <f t="shared" si="99"/>
        <v>-4</v>
      </c>
      <c r="BF31" s="6">
        <f t="shared" si="100"/>
        <v>9</v>
      </c>
      <c r="BG31" s="6">
        <f t="shared" si="101"/>
        <v>-2</v>
      </c>
      <c r="BH31" s="6">
        <f t="shared" si="102"/>
        <v>-11</v>
      </c>
      <c r="BI31" s="6">
        <f t="shared" si="103"/>
        <v>-4</v>
      </c>
      <c r="BJ31" s="6">
        <f t="shared" si="104"/>
        <v>-5</v>
      </c>
      <c r="BK31" s="6">
        <f t="shared" si="105"/>
        <v>-9</v>
      </c>
      <c r="BL31" s="6">
        <f t="shared" si="106"/>
        <v>-2</v>
      </c>
      <c r="BM31" s="6">
        <f t="shared" si="107"/>
        <v>-3</v>
      </c>
      <c r="BN31" s="6">
        <f t="shared" si="108"/>
        <v>-7</v>
      </c>
      <c r="BP31" s="7">
        <f t="shared" si="109"/>
        <v>-0.008130081300813009</v>
      </c>
      <c r="BQ31" s="7">
        <f t="shared" si="110"/>
        <v>-0.03278688524590164</v>
      </c>
      <c r="BR31" s="7">
        <f t="shared" si="110"/>
        <v>-0.03389830508474576</v>
      </c>
      <c r="BS31" s="7">
        <f t="shared" si="110"/>
        <v>-0.008771929824561403</v>
      </c>
      <c r="BT31" s="7">
        <f t="shared" si="110"/>
        <v>0.07079646017699115</v>
      </c>
      <c r="BU31" s="7">
        <f t="shared" si="110"/>
        <v>0.04132231404958678</v>
      </c>
      <c r="BV31" s="7">
        <f t="shared" si="110"/>
        <v>-0.047619047619047616</v>
      </c>
      <c r="BW31" s="7">
        <f t="shared" si="110"/>
        <v>-0.03333333333333333</v>
      </c>
      <c r="BX31" s="7">
        <f t="shared" si="110"/>
        <v>-0.017241379310344827</v>
      </c>
      <c r="BY31" s="7">
        <f t="shared" si="110"/>
        <v>0.043859649122807015</v>
      </c>
      <c r="BZ31" s="7">
        <f t="shared" si="111"/>
        <v>-0.14285714285714285</v>
      </c>
      <c r="CA31" s="7">
        <f t="shared" si="111"/>
        <v>0.049019607843137254</v>
      </c>
      <c r="CB31" s="7">
        <f t="shared" si="111"/>
        <v>0.08411214953271028</v>
      </c>
      <c r="CC31" s="7">
        <f t="shared" si="111"/>
        <v>0.034482758620689655</v>
      </c>
      <c r="CD31" s="7">
        <f t="shared" si="111"/>
        <v>0.08333333333333333</v>
      </c>
      <c r="CE31" s="7">
        <f t="shared" si="111"/>
        <v>-0.09230769230769231</v>
      </c>
      <c r="CF31" s="7">
        <f t="shared" si="111"/>
        <v>0.11864406779661017</v>
      </c>
      <c r="CG31" s="7">
        <f t="shared" si="111"/>
        <v>0.03787878787878788</v>
      </c>
      <c r="CH31" s="7">
        <f t="shared" si="111"/>
        <v>0.014598540145985401</v>
      </c>
      <c r="CI31" s="7">
        <f t="shared" si="111"/>
        <v>0.02158273381294964</v>
      </c>
      <c r="CJ31" s="7">
        <f t="shared" si="112"/>
        <v>-0.02112676056338028</v>
      </c>
      <c r="CK31" s="7">
        <f t="shared" si="112"/>
        <v>-0.02877697841726619</v>
      </c>
      <c r="CL31" s="7">
        <f t="shared" si="112"/>
        <v>0.06666666666666667</v>
      </c>
      <c r="CM31" s="7">
        <f t="shared" si="112"/>
        <v>-0.013888888888888888</v>
      </c>
      <c r="CN31" s="7">
        <f t="shared" si="112"/>
        <v>-0.07746478873239436</v>
      </c>
      <c r="CO31" s="7">
        <f t="shared" si="112"/>
        <v>-0.030534351145038167</v>
      </c>
      <c r="CP31" s="7">
        <f t="shared" si="112"/>
        <v>-0.03937007874015748</v>
      </c>
      <c r="CQ31" s="7">
        <f t="shared" si="113"/>
        <v>-0.07377049180327869</v>
      </c>
      <c r="CR31" s="7">
        <f t="shared" si="114"/>
        <v>-0.017699115044247787</v>
      </c>
      <c r="CS31" s="7">
        <f t="shared" si="115"/>
        <v>-0.02702702702702703</v>
      </c>
      <c r="CT31" s="7">
        <f t="shared" si="116"/>
        <v>-0.06481481481481481</v>
      </c>
    </row>
    <row r="32" spans="1:98" ht="12.75">
      <c r="A32" s="2" t="s">
        <v>60</v>
      </c>
      <c r="B32" s="2" t="s">
        <v>37</v>
      </c>
      <c r="C32" s="13">
        <v>760</v>
      </c>
      <c r="D32" s="13">
        <v>749</v>
      </c>
      <c r="E32" s="13">
        <v>772</v>
      </c>
      <c r="F32" s="13">
        <v>818</v>
      </c>
      <c r="G32" s="13">
        <v>833</v>
      </c>
      <c r="H32" s="13">
        <v>822</v>
      </c>
      <c r="I32" s="13">
        <v>826</v>
      </c>
      <c r="J32" s="13">
        <v>828</v>
      </c>
      <c r="K32" s="13">
        <v>825</v>
      </c>
      <c r="L32" s="13">
        <v>857</v>
      </c>
      <c r="M32" s="13">
        <v>803</v>
      </c>
      <c r="N32" s="13">
        <v>763</v>
      </c>
      <c r="O32" s="13">
        <v>775</v>
      </c>
      <c r="P32" s="13">
        <v>784</v>
      </c>
      <c r="Q32" s="13">
        <v>798</v>
      </c>
      <c r="R32" s="13">
        <v>811</v>
      </c>
      <c r="S32" s="13">
        <v>848</v>
      </c>
      <c r="T32" s="13">
        <v>844</v>
      </c>
      <c r="U32" s="13">
        <v>856</v>
      </c>
      <c r="V32" s="13">
        <v>880</v>
      </c>
      <c r="W32" s="13">
        <v>907</v>
      </c>
      <c r="X32" s="13">
        <v>1075</v>
      </c>
      <c r="Y32" s="13">
        <v>1089</v>
      </c>
      <c r="Z32" s="13">
        <v>1117</v>
      </c>
      <c r="AA32" s="13">
        <v>1145</v>
      </c>
      <c r="AB32" s="13">
        <v>1227</v>
      </c>
      <c r="AC32" s="13">
        <v>1272</v>
      </c>
      <c r="AD32" s="13">
        <v>1312</v>
      </c>
      <c r="AE32" s="13">
        <v>1304</v>
      </c>
      <c r="AF32" s="13">
        <v>1356</v>
      </c>
      <c r="AG32" s="13">
        <v>1373</v>
      </c>
      <c r="AH32" s="13">
        <v>1393</v>
      </c>
      <c r="AJ32" s="6">
        <f t="shared" si="78"/>
        <v>-11</v>
      </c>
      <c r="AK32" s="6">
        <f t="shared" si="79"/>
        <v>23</v>
      </c>
      <c r="AL32" s="6">
        <f t="shared" si="80"/>
        <v>46</v>
      </c>
      <c r="AM32" s="6">
        <f t="shared" si="81"/>
        <v>15</v>
      </c>
      <c r="AN32" s="6">
        <f t="shared" si="82"/>
        <v>-11</v>
      </c>
      <c r="AO32" s="6">
        <f t="shared" si="83"/>
        <v>4</v>
      </c>
      <c r="AP32" s="6">
        <f t="shared" si="84"/>
        <v>2</v>
      </c>
      <c r="AQ32" s="6">
        <f t="shared" si="85"/>
        <v>-3</v>
      </c>
      <c r="AR32" s="6">
        <f t="shared" si="86"/>
        <v>32</v>
      </c>
      <c r="AS32" s="6">
        <f t="shared" si="87"/>
        <v>-54</v>
      </c>
      <c r="AT32" s="6">
        <f t="shared" si="88"/>
        <v>-40</v>
      </c>
      <c r="AU32" s="6">
        <f t="shared" si="89"/>
        <v>12</v>
      </c>
      <c r="AV32" s="6">
        <f t="shared" si="90"/>
        <v>9</v>
      </c>
      <c r="AW32" s="6">
        <f t="shared" si="91"/>
        <v>14</v>
      </c>
      <c r="AX32" s="6">
        <f t="shared" si="92"/>
        <v>13</v>
      </c>
      <c r="AY32" s="6">
        <f t="shared" si="93"/>
        <v>37</v>
      </c>
      <c r="AZ32" s="6">
        <f t="shared" si="94"/>
        <v>-4</v>
      </c>
      <c r="BA32" s="6">
        <f t="shared" si="95"/>
        <v>12</v>
      </c>
      <c r="BB32" s="6">
        <f t="shared" si="96"/>
        <v>24</v>
      </c>
      <c r="BC32" s="6">
        <f t="shared" si="97"/>
        <v>27</v>
      </c>
      <c r="BD32" s="6">
        <f t="shared" si="98"/>
        <v>168</v>
      </c>
      <c r="BE32" s="6">
        <f t="shared" si="99"/>
        <v>14</v>
      </c>
      <c r="BF32" s="6">
        <f t="shared" si="100"/>
        <v>28</v>
      </c>
      <c r="BG32" s="6">
        <f t="shared" si="101"/>
        <v>28</v>
      </c>
      <c r="BH32" s="6">
        <f t="shared" si="102"/>
        <v>82</v>
      </c>
      <c r="BI32" s="6">
        <f t="shared" si="103"/>
        <v>45</v>
      </c>
      <c r="BJ32" s="6">
        <f t="shared" si="104"/>
        <v>40</v>
      </c>
      <c r="BK32" s="6">
        <f t="shared" si="105"/>
        <v>-8</v>
      </c>
      <c r="BL32" s="6">
        <f t="shared" si="106"/>
        <v>52</v>
      </c>
      <c r="BM32" s="6">
        <f t="shared" si="107"/>
        <v>17</v>
      </c>
      <c r="BN32" s="6">
        <f t="shared" si="108"/>
        <v>20</v>
      </c>
      <c r="BP32" s="7">
        <f t="shared" si="109"/>
        <v>-0.014473684210526316</v>
      </c>
      <c r="BQ32" s="7">
        <f t="shared" si="110"/>
        <v>0.030707610146862484</v>
      </c>
      <c r="BR32" s="7">
        <f t="shared" si="110"/>
        <v>0.05958549222797927</v>
      </c>
      <c r="BS32" s="7">
        <f t="shared" si="110"/>
        <v>0.018337408312958436</v>
      </c>
      <c r="BT32" s="7">
        <f t="shared" si="110"/>
        <v>-0.013205282112845138</v>
      </c>
      <c r="BU32" s="7">
        <f t="shared" si="110"/>
        <v>0.004866180048661801</v>
      </c>
      <c r="BV32" s="7">
        <f t="shared" si="110"/>
        <v>0.002421307506053269</v>
      </c>
      <c r="BW32" s="7">
        <f t="shared" si="110"/>
        <v>-0.0036231884057971015</v>
      </c>
      <c r="BX32" s="7">
        <f t="shared" si="110"/>
        <v>0.03878787878787879</v>
      </c>
      <c r="BY32" s="7">
        <f t="shared" si="110"/>
        <v>-0.06301050175029171</v>
      </c>
      <c r="BZ32" s="7">
        <f t="shared" si="111"/>
        <v>-0.049813200498132</v>
      </c>
      <c r="CA32" s="7">
        <f t="shared" si="111"/>
        <v>0.015727391874180863</v>
      </c>
      <c r="CB32" s="7">
        <f t="shared" si="111"/>
        <v>0.011612903225806452</v>
      </c>
      <c r="CC32" s="7">
        <f t="shared" si="111"/>
        <v>0.017857142857142856</v>
      </c>
      <c r="CD32" s="7">
        <f t="shared" si="111"/>
        <v>0.016290726817042606</v>
      </c>
      <c r="CE32" s="7">
        <f t="shared" si="111"/>
        <v>0.04562268803945746</v>
      </c>
      <c r="CF32" s="7">
        <f t="shared" si="111"/>
        <v>-0.0047169811320754715</v>
      </c>
      <c r="CG32" s="7">
        <f t="shared" si="111"/>
        <v>0.014218009478672985</v>
      </c>
      <c r="CH32" s="7">
        <f t="shared" si="111"/>
        <v>0.028037383177570093</v>
      </c>
      <c r="CI32" s="7">
        <f t="shared" si="111"/>
        <v>0.03068181818181818</v>
      </c>
      <c r="CJ32" s="7">
        <f t="shared" si="112"/>
        <v>0.185226019845645</v>
      </c>
      <c r="CK32" s="7">
        <f t="shared" si="112"/>
        <v>0.013023255813953489</v>
      </c>
      <c r="CL32" s="7">
        <f t="shared" si="112"/>
        <v>0.025711662075298437</v>
      </c>
      <c r="CM32" s="7">
        <f t="shared" si="112"/>
        <v>0.025067144136078783</v>
      </c>
      <c r="CN32" s="7">
        <f t="shared" si="112"/>
        <v>0.07161572052401746</v>
      </c>
      <c r="CO32" s="7">
        <f t="shared" si="112"/>
        <v>0.03667481662591687</v>
      </c>
      <c r="CP32" s="7">
        <f t="shared" si="112"/>
        <v>0.031446540880503145</v>
      </c>
      <c r="CQ32" s="7">
        <f t="shared" si="113"/>
        <v>-0.006097560975609756</v>
      </c>
      <c r="CR32" s="7">
        <f t="shared" si="114"/>
        <v>0.03987730061349693</v>
      </c>
      <c r="CS32" s="7">
        <f t="shared" si="115"/>
        <v>0.012536873156342183</v>
      </c>
      <c r="CT32" s="7">
        <f t="shared" si="116"/>
        <v>0.014566642388929352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65</v>
      </c>
      <c r="N33" s="13">
        <v>54</v>
      </c>
      <c r="O33" s="13">
        <v>59</v>
      </c>
      <c r="P33" s="13">
        <v>57</v>
      </c>
      <c r="Q33" s="13">
        <v>60</v>
      </c>
      <c r="R33" s="13">
        <v>98</v>
      </c>
      <c r="S33" s="13">
        <v>103</v>
      </c>
      <c r="T33" s="13">
        <v>93</v>
      </c>
      <c r="U33" s="13">
        <v>89</v>
      </c>
      <c r="V33" s="13">
        <v>86</v>
      </c>
      <c r="W33" s="13">
        <v>87</v>
      </c>
      <c r="X33" s="13">
        <v>223</v>
      </c>
      <c r="Y33" s="13">
        <v>228</v>
      </c>
      <c r="Z33" s="13">
        <v>233</v>
      </c>
      <c r="AA33" s="13">
        <v>238</v>
      </c>
      <c r="AB33" s="13">
        <v>242</v>
      </c>
      <c r="AC33" s="13">
        <v>247</v>
      </c>
      <c r="AD33" s="13">
        <v>245</v>
      </c>
      <c r="AE33" s="13">
        <v>237</v>
      </c>
      <c r="AF33" s="13">
        <v>240</v>
      </c>
      <c r="AG33" s="13">
        <v>238</v>
      </c>
      <c r="AH33" s="13">
        <v>237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-11</v>
      </c>
      <c r="AU33" s="6">
        <f t="shared" si="89"/>
        <v>5</v>
      </c>
      <c r="AV33" s="6">
        <f t="shared" si="90"/>
        <v>-2</v>
      </c>
      <c r="AW33" s="6">
        <f t="shared" si="91"/>
        <v>3</v>
      </c>
      <c r="AX33" s="6">
        <f t="shared" si="92"/>
        <v>38</v>
      </c>
      <c r="AY33" s="6">
        <f t="shared" si="93"/>
        <v>5</v>
      </c>
      <c r="AZ33" s="6">
        <f t="shared" si="94"/>
        <v>-10</v>
      </c>
      <c r="BA33" s="6">
        <f t="shared" si="95"/>
        <v>-4</v>
      </c>
      <c r="BB33" s="6">
        <f t="shared" si="96"/>
        <v>-3</v>
      </c>
      <c r="BC33" s="6">
        <f t="shared" si="97"/>
        <v>1</v>
      </c>
      <c r="BD33" s="6">
        <f t="shared" si="98"/>
        <v>136</v>
      </c>
      <c r="BE33" s="6">
        <f t="shared" si="99"/>
        <v>5</v>
      </c>
      <c r="BF33" s="6">
        <f t="shared" si="100"/>
        <v>5</v>
      </c>
      <c r="BG33" s="6">
        <f t="shared" si="101"/>
        <v>5</v>
      </c>
      <c r="BH33" s="6">
        <f t="shared" si="102"/>
        <v>4</v>
      </c>
      <c r="BI33" s="6">
        <f t="shared" si="103"/>
        <v>5</v>
      </c>
      <c r="BJ33" s="6">
        <f t="shared" si="104"/>
        <v>-2</v>
      </c>
      <c r="BK33" s="6">
        <f t="shared" si="105"/>
        <v>-8</v>
      </c>
      <c r="BL33" s="6">
        <f t="shared" si="106"/>
        <v>3</v>
      </c>
      <c r="BM33" s="6">
        <f t="shared" si="107"/>
        <v>-2</v>
      </c>
      <c r="BN33" s="6">
        <f t="shared" si="108"/>
        <v>-1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-0.16923076923076924</v>
      </c>
      <c r="CA33" s="7">
        <f t="shared" si="111"/>
        <v>0.09259259259259259</v>
      </c>
      <c r="CB33" s="7">
        <f t="shared" si="111"/>
        <v>-0.03389830508474576</v>
      </c>
      <c r="CC33" s="7">
        <f t="shared" si="111"/>
        <v>0.05263157894736842</v>
      </c>
      <c r="CD33" s="7">
        <f t="shared" si="111"/>
        <v>0.6333333333333333</v>
      </c>
      <c r="CE33" s="7">
        <f t="shared" si="111"/>
        <v>0.05102040816326531</v>
      </c>
      <c r="CF33" s="7">
        <f t="shared" si="111"/>
        <v>-0.0970873786407767</v>
      </c>
      <c r="CG33" s="7">
        <f t="shared" si="111"/>
        <v>-0.043010752688172046</v>
      </c>
      <c r="CH33" s="7">
        <f t="shared" si="111"/>
        <v>-0.033707865168539325</v>
      </c>
      <c r="CI33" s="7">
        <f t="shared" si="111"/>
        <v>0.011627906976744186</v>
      </c>
      <c r="CJ33" s="7">
        <f t="shared" si="112"/>
        <v>1.5632183908045978</v>
      </c>
      <c r="CK33" s="7">
        <f t="shared" si="112"/>
        <v>0.02242152466367713</v>
      </c>
      <c r="CL33" s="7">
        <f t="shared" si="112"/>
        <v>0.021929824561403508</v>
      </c>
      <c r="CM33" s="7">
        <f t="shared" si="112"/>
        <v>0.02145922746781116</v>
      </c>
      <c r="CN33" s="7">
        <f t="shared" si="112"/>
        <v>0.01680672268907563</v>
      </c>
      <c r="CO33" s="7">
        <f t="shared" si="112"/>
        <v>0.02066115702479339</v>
      </c>
      <c r="CP33" s="7">
        <f t="shared" si="112"/>
        <v>-0.008097165991902834</v>
      </c>
      <c r="CQ33" s="7">
        <f t="shared" si="113"/>
        <v>-0.0326530612244898</v>
      </c>
      <c r="CR33" s="7">
        <f t="shared" si="114"/>
        <v>0.012658227848101266</v>
      </c>
      <c r="CS33" s="7">
        <f t="shared" si="115"/>
        <v>-0.008333333333333333</v>
      </c>
      <c r="CT33" s="7">
        <f t="shared" si="116"/>
        <v>-0.004201680672268907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738</v>
      </c>
      <c r="N34" s="13">
        <v>709</v>
      </c>
      <c r="O34" s="13">
        <v>716</v>
      </c>
      <c r="P34" s="13">
        <v>727</v>
      </c>
      <c r="Q34" s="13">
        <v>738</v>
      </c>
      <c r="R34" s="13">
        <v>713</v>
      </c>
      <c r="S34" s="13">
        <v>745</v>
      </c>
      <c r="T34" s="13">
        <v>751</v>
      </c>
      <c r="U34" s="13">
        <v>767</v>
      </c>
      <c r="V34" s="13">
        <v>794</v>
      </c>
      <c r="W34" s="13">
        <v>820</v>
      </c>
      <c r="X34" s="13">
        <v>852</v>
      </c>
      <c r="Y34" s="13">
        <v>861</v>
      </c>
      <c r="Z34" s="13">
        <v>884</v>
      </c>
      <c r="AA34" s="13">
        <v>907</v>
      </c>
      <c r="AB34" s="13">
        <v>985</v>
      </c>
      <c r="AC34" s="13">
        <v>1025</v>
      </c>
      <c r="AD34" s="13">
        <v>1067</v>
      </c>
      <c r="AE34" s="13">
        <v>1067</v>
      </c>
      <c r="AF34" s="13">
        <v>1116</v>
      </c>
      <c r="AG34" s="13">
        <v>1135</v>
      </c>
      <c r="AH34" s="13">
        <v>1156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-29</v>
      </c>
      <c r="AU34" s="6">
        <f t="shared" si="89"/>
        <v>7</v>
      </c>
      <c r="AV34" s="6">
        <f t="shared" si="90"/>
        <v>11</v>
      </c>
      <c r="AW34" s="6">
        <f t="shared" si="91"/>
        <v>11</v>
      </c>
      <c r="AX34" s="6">
        <f t="shared" si="92"/>
        <v>-25</v>
      </c>
      <c r="AY34" s="6">
        <f t="shared" si="93"/>
        <v>32</v>
      </c>
      <c r="AZ34" s="6">
        <f t="shared" si="94"/>
        <v>6</v>
      </c>
      <c r="BA34" s="6">
        <f t="shared" si="95"/>
        <v>16</v>
      </c>
      <c r="BB34" s="6">
        <f t="shared" si="96"/>
        <v>27</v>
      </c>
      <c r="BC34" s="6">
        <f t="shared" si="97"/>
        <v>26</v>
      </c>
      <c r="BD34" s="6">
        <f t="shared" si="98"/>
        <v>32</v>
      </c>
      <c r="BE34" s="6">
        <f t="shared" si="99"/>
        <v>9</v>
      </c>
      <c r="BF34" s="6">
        <f t="shared" si="100"/>
        <v>23</v>
      </c>
      <c r="BG34" s="6">
        <f t="shared" si="101"/>
        <v>23</v>
      </c>
      <c r="BH34" s="6">
        <f t="shared" si="102"/>
        <v>78</v>
      </c>
      <c r="BI34" s="6">
        <f t="shared" si="103"/>
        <v>40</v>
      </c>
      <c r="BJ34" s="6">
        <f t="shared" si="104"/>
        <v>42</v>
      </c>
      <c r="BK34" s="6">
        <f t="shared" si="105"/>
        <v>0</v>
      </c>
      <c r="BL34" s="6">
        <f t="shared" si="106"/>
        <v>49</v>
      </c>
      <c r="BM34" s="6">
        <f t="shared" si="107"/>
        <v>19</v>
      </c>
      <c r="BN34" s="6">
        <f t="shared" si="108"/>
        <v>21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-0.03929539295392954</v>
      </c>
      <c r="CA34" s="7">
        <f t="shared" si="111"/>
        <v>0.009873060648801129</v>
      </c>
      <c r="CB34" s="7">
        <f t="shared" si="111"/>
        <v>0.015363128491620111</v>
      </c>
      <c r="CC34" s="7">
        <f t="shared" si="111"/>
        <v>0.015130674002751032</v>
      </c>
      <c r="CD34" s="7">
        <f t="shared" si="111"/>
        <v>-0.03387533875338753</v>
      </c>
      <c r="CE34" s="7">
        <f t="shared" si="111"/>
        <v>0.04488078541374474</v>
      </c>
      <c r="CF34" s="7">
        <f t="shared" si="111"/>
        <v>0.008053691275167786</v>
      </c>
      <c r="CG34" s="7">
        <f t="shared" si="111"/>
        <v>0.02130492676431425</v>
      </c>
      <c r="CH34" s="7">
        <f t="shared" si="111"/>
        <v>0.035202086049543675</v>
      </c>
      <c r="CI34" s="7">
        <f t="shared" si="111"/>
        <v>0.0327455919395466</v>
      </c>
      <c r="CJ34" s="7">
        <f t="shared" si="112"/>
        <v>0.03902439024390244</v>
      </c>
      <c r="CK34" s="7">
        <f t="shared" si="112"/>
        <v>0.01056338028169014</v>
      </c>
      <c r="CL34" s="7">
        <f t="shared" si="112"/>
        <v>0.026713124274099883</v>
      </c>
      <c r="CM34" s="7">
        <f t="shared" si="112"/>
        <v>0.026018099547511313</v>
      </c>
      <c r="CN34" s="7">
        <f t="shared" si="112"/>
        <v>0.08599779492833518</v>
      </c>
      <c r="CO34" s="7">
        <f t="shared" si="112"/>
        <v>0.04060913705583756</v>
      </c>
      <c r="CP34" s="7">
        <f t="shared" si="112"/>
        <v>0.04097560975609756</v>
      </c>
      <c r="CQ34" s="7">
        <f t="shared" si="113"/>
        <v>0</v>
      </c>
      <c r="CR34" s="7">
        <f t="shared" si="114"/>
        <v>0.04592314901593252</v>
      </c>
      <c r="CS34" s="7">
        <f t="shared" si="115"/>
        <v>0.017025089605734768</v>
      </c>
      <c r="CT34" s="7">
        <f t="shared" si="116"/>
        <v>0.018502202643171806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