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<sst xmlns="http://schemas.openxmlformats.org/spreadsheetml/2006/main" count="141" uniqueCount="30">
  <si>
    <t>Geography</t>
  </si>
  <si>
    <t>Less than</t>
  </si>
  <si>
    <t>Not</t>
  </si>
  <si>
    <t>Computed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</si>
  <si>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</si>
  <si>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</si>
  <si>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</si>
  <si>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</si>
  <si>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</si>
  <si>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</si>
  <si>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</si>
  <si>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</si>
  <si>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</si>
  <si>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</si>
  <si>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(Universe: Specified owner-occupied housing units)</t>
  </si>
  <si>
    <t xml:space="preserve"> Mortgage</t>
  </si>
  <si>
    <t>With</t>
  </si>
  <si>
    <t>Percent of Total With Mortgage</t>
  </si>
  <si>
    <t>HOUSING UNITS WITH MORTGAGE</t>
  </si>
  <si>
    <t>Calvert County</t>
  </si>
  <si>
    <t>Howard County</t>
  </si>
  <si>
    <t>20.0%-</t>
  </si>
  <si>
    <t>25.0%-</t>
  </si>
  <si>
    <t>30.0%-</t>
  </si>
  <si>
    <t>or more</t>
  </si>
  <si>
    <t>* The Upper and Lower bound represent the 90 percent confidence interval for the estimate.</t>
  </si>
  <si>
    <t>Selected Monthly Owner Costs as a Percent of Household Income - 2003</t>
  </si>
  <si>
    <t>Monthly Owner Costs as a Percent of Household Income - 2003</t>
  </si>
  <si>
    <t>Limits*</t>
  </si>
  <si>
    <t>Prepared by the Maryland Department of Planning, Planning Data Services, from the U.S. Census Bureau, American Community Survey (ACS), August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</si>
</sst>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7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4"/>
  <sheetViews>
    <sheetView tabSelected="1" workbookViewId="0" topLeftCell="A2">
      <selection activeCell="A2" sqref="A2"/>
    </sheetView>
  </sheetViews>
  <sheetFormatPr defaultColWidth="9.140625" defaultRowHeight="12.75"/>
  <cols>
    <col min="1" max="1" width="24.7109375" style="0" customWidth="1"/>
    <col min="2" max="9" width="13.8515625" style="0" customWidth="1"/>
  </cols>
  <sheetData>
    <row r="2" ht="15.75">
      <c r="A2" s="1" t="s">
        <v>26</v>
      </c>
    </row>
    <row r="3" ht="12.75">
      <c r="A3" s="2" t="s">
        <v>14</v>
      </c>
    </row>
    <row r="5" spans="1:2" ht="13.5" thickBot="1">
      <c r="A5" s="57" t="s">
        <v>18</v>
      </c>
      <c r="B5" s="58"/>
    </row>
    <row r="6" spans="1:9" ht="12.75">
      <c r="A6" s="3" t="s">
        <v>0</v>
      </c>
      <c r="B6" s="4" t="s">
        <v>28</v>
      </c>
      <c r="C6" s="5" t="s">
        <v>16</v>
      </c>
      <c r="D6" s="6" t="s">
        <v>1</v>
      </c>
      <c r="E6" s="7" t="s">
        <v>21</v>
      </c>
      <c r="F6" s="62" t="s">
        <v>22</v>
      </c>
      <c r="G6" s="63" t="s">
        <v>23</v>
      </c>
      <c r="H6" s="62">
        <v>0.35</v>
      </c>
      <c r="I6" s="9" t="s">
        <v>2</v>
      </c>
    </row>
    <row r="7" spans="1:9" ht="13.5" thickBot="1">
      <c r="A7" s="10"/>
      <c r="B7" s="11"/>
      <c r="C7" s="37" t="s">
        <v>15</v>
      </c>
      <c r="D7" s="59">
        <v>0.2</v>
      </c>
      <c r="E7" s="60">
        <v>0.249</v>
      </c>
      <c r="F7" s="61">
        <v>0.299</v>
      </c>
      <c r="G7" s="60">
        <v>0.349</v>
      </c>
      <c r="H7" s="61" t="s">
        <v>24</v>
      </c>
      <c r="I7" s="13" t="s">
        <v>3</v>
      </c>
    </row>
    <row r="8" spans="1:9" ht="12.75">
      <c r="A8" s="14"/>
      <c r="B8" s="15"/>
      <c r="C8" s="15"/>
      <c r="D8" s="16"/>
      <c r="E8" s="17"/>
      <c r="F8" s="18"/>
      <c r="G8" s="17"/>
      <c r="H8" s="18"/>
      <c r="I8" s="19"/>
    </row>
    <row r="9" spans="1:9" s="2" customFormat="1" ht="12.75">
      <c r="A9" s="20" t="s">
        <v>4</v>
      </c>
      <c r="B9" s="21" t="s">
        <v>5</v>
      </c>
      <c r="C9" s="44">
        <v>41176939</v>
      </c>
      <c r="D9" s="43">
        <v>16275361</v>
      </c>
      <c r="E9" s="45">
        <v>7098282</v>
      </c>
      <c r="F9" s="46">
        <v>5153522</v>
      </c>
      <c r="G9" s="45">
        <v>3371413</v>
      </c>
      <c r="H9" s="46">
        <v>9116407</v>
      </c>
      <c r="I9" s="47">
        <v>161954</v>
      </c>
    </row>
    <row r="10" spans="1:9" ht="12.75">
      <c r="A10" s="25" t="s">
        <v>4</v>
      </c>
      <c r="B10" s="26" t="s">
        <v>6</v>
      </c>
      <c r="C10" s="22">
        <v>40866268</v>
      </c>
      <c r="D10" s="35">
        <v>16128118</v>
      </c>
      <c r="E10" s="24">
        <v>7011070</v>
      </c>
      <c r="F10" s="23">
        <v>5070363</v>
      </c>
      <c r="G10" s="24">
        <v>3315572</v>
      </c>
      <c r="H10" s="23">
        <v>9023649</v>
      </c>
      <c r="I10" s="41">
        <v>148700</v>
      </c>
    </row>
    <row r="11" spans="1:9" ht="12.75">
      <c r="A11" s="25" t="s">
        <v>4</v>
      </c>
      <c r="B11" s="26" t="s">
        <v>7</v>
      </c>
      <c r="C11" s="22">
        <v>41487610</v>
      </c>
      <c r="D11" s="35">
        <v>16422604</v>
      </c>
      <c r="E11" s="24">
        <v>7185494</v>
      </c>
      <c r="F11" s="23">
        <v>5236681</v>
      </c>
      <c r="G11" s="24">
        <v>3427254</v>
      </c>
      <c r="H11" s="23">
        <v>9209165</v>
      </c>
      <c r="I11" s="41">
        <v>175208</v>
      </c>
    </row>
    <row r="12" spans="1:9" ht="12.75">
      <c r="A12" s="27"/>
      <c r="B12" s="28"/>
      <c r="C12" s="28"/>
      <c r="D12" s="27"/>
      <c r="E12" s="40"/>
      <c r="F12" s="38"/>
      <c r="G12" s="40"/>
      <c r="H12" s="38"/>
      <c r="I12" s="42"/>
    </row>
    <row r="13" spans="1:9" s="2" customFormat="1" ht="12.75">
      <c r="A13" s="20" t="s">
        <v>8</v>
      </c>
      <c r="B13" s="21" t="s">
        <v>5</v>
      </c>
      <c r="C13" s="44">
        <v>961649</v>
      </c>
      <c r="D13" s="43">
        <v>402708</v>
      </c>
      <c r="E13" s="45">
        <v>189543</v>
      </c>
      <c r="F13" s="46">
        <v>124655</v>
      </c>
      <c r="G13" s="45">
        <v>68086</v>
      </c>
      <c r="H13" s="46">
        <v>176083</v>
      </c>
      <c r="I13" s="47">
        <v>574</v>
      </c>
    </row>
    <row r="14" spans="1:9" ht="12.75">
      <c r="A14" s="25" t="s">
        <v>8</v>
      </c>
      <c r="B14" s="26" t="s">
        <v>6</v>
      </c>
      <c r="C14" s="22">
        <v>925153</v>
      </c>
      <c r="D14" s="35">
        <v>378286</v>
      </c>
      <c r="E14" s="24">
        <v>176986</v>
      </c>
      <c r="F14" s="23">
        <v>115760</v>
      </c>
      <c r="G14" s="24">
        <v>61246</v>
      </c>
      <c r="H14" s="23">
        <v>164646</v>
      </c>
      <c r="I14" s="41">
        <v>15</v>
      </c>
    </row>
    <row r="15" spans="1:9" ht="12.75">
      <c r="A15" s="25" t="s">
        <v>8</v>
      </c>
      <c r="B15" s="26" t="s">
        <v>7</v>
      </c>
      <c r="C15" s="22">
        <v>998145</v>
      </c>
      <c r="D15" s="35">
        <v>427130</v>
      </c>
      <c r="E15" s="24">
        <v>202100</v>
      </c>
      <c r="F15" s="23">
        <v>133550</v>
      </c>
      <c r="G15" s="24">
        <v>74926</v>
      </c>
      <c r="H15" s="23">
        <v>187520</v>
      </c>
      <c r="I15" s="41">
        <v>1133</v>
      </c>
    </row>
    <row r="16" spans="1:9" ht="12.75">
      <c r="A16" s="27"/>
      <c r="B16" s="28"/>
      <c r="C16" s="28"/>
      <c r="D16" s="27"/>
      <c r="E16" s="40"/>
      <c r="F16" s="38"/>
      <c r="G16" s="40"/>
      <c r="H16" s="38"/>
      <c r="I16" s="42"/>
    </row>
    <row r="17" spans="1:9" s="2" customFormat="1" ht="12.75">
      <c r="A17" s="20" t="s">
        <v>9</v>
      </c>
      <c r="B17" s="21" t="s">
        <v>5</v>
      </c>
      <c r="C17" s="44">
        <v>100694</v>
      </c>
      <c r="D17" s="43">
        <v>41992</v>
      </c>
      <c r="E17" s="45">
        <v>21522</v>
      </c>
      <c r="F17" s="46">
        <v>14223</v>
      </c>
      <c r="G17" s="45">
        <v>5834</v>
      </c>
      <c r="H17" s="46">
        <v>17123</v>
      </c>
      <c r="I17" s="47">
        <v>0</v>
      </c>
    </row>
    <row r="18" spans="1:9" ht="12.75">
      <c r="A18" s="25" t="s">
        <v>9</v>
      </c>
      <c r="B18" s="26" t="s">
        <v>6</v>
      </c>
      <c r="C18" s="22">
        <v>93727</v>
      </c>
      <c r="D18" s="35">
        <v>36609</v>
      </c>
      <c r="E18" s="24">
        <v>18373</v>
      </c>
      <c r="F18" s="23">
        <v>11506</v>
      </c>
      <c r="G18" s="24">
        <v>3787</v>
      </c>
      <c r="H18" s="23">
        <v>13610</v>
      </c>
      <c r="I18" s="41">
        <v>0</v>
      </c>
    </row>
    <row r="19" spans="1:9" ht="12.75">
      <c r="A19" s="25" t="s">
        <v>9</v>
      </c>
      <c r="B19" s="26" t="s">
        <v>7</v>
      </c>
      <c r="C19" s="22">
        <v>107661</v>
      </c>
      <c r="D19" s="35">
        <v>47375</v>
      </c>
      <c r="E19" s="24">
        <v>24671</v>
      </c>
      <c r="F19" s="23">
        <v>16940</v>
      </c>
      <c r="G19" s="24">
        <v>7881</v>
      </c>
      <c r="H19" s="23">
        <v>20636</v>
      </c>
      <c r="I19" s="41">
        <v>487</v>
      </c>
    </row>
    <row r="20" spans="1:9" ht="12.75">
      <c r="A20" s="27"/>
      <c r="B20" s="28"/>
      <c r="C20" s="28"/>
      <c r="D20" s="27"/>
      <c r="E20" s="40"/>
      <c r="F20" s="38"/>
      <c r="G20" s="40"/>
      <c r="H20" s="38"/>
      <c r="I20" s="42"/>
    </row>
    <row r="21" spans="1:9" s="2" customFormat="1" ht="12.75">
      <c r="A21" s="20" t="s">
        <v>10</v>
      </c>
      <c r="B21" s="21" t="s">
        <v>5</v>
      </c>
      <c r="C21" s="44">
        <v>132548</v>
      </c>
      <c r="D21" s="43">
        <v>62292</v>
      </c>
      <c r="E21" s="45">
        <v>24986</v>
      </c>
      <c r="F21" s="46">
        <v>15735</v>
      </c>
      <c r="G21" s="45">
        <v>7776</v>
      </c>
      <c r="H21" s="46">
        <v>21580</v>
      </c>
      <c r="I21" s="47">
        <v>179</v>
      </c>
    </row>
    <row r="22" spans="1:9" ht="12.75">
      <c r="A22" s="25" t="s">
        <v>10</v>
      </c>
      <c r="B22" s="26" t="s">
        <v>6</v>
      </c>
      <c r="C22" s="22">
        <v>124987</v>
      </c>
      <c r="D22" s="35">
        <v>55873</v>
      </c>
      <c r="E22" s="24">
        <v>20634</v>
      </c>
      <c r="F22" s="23">
        <v>12557</v>
      </c>
      <c r="G22" s="24">
        <v>5395</v>
      </c>
      <c r="H22" s="23">
        <v>17499</v>
      </c>
      <c r="I22" s="41">
        <v>0</v>
      </c>
    </row>
    <row r="23" spans="1:9" ht="12.75">
      <c r="A23" s="25" t="s">
        <v>10</v>
      </c>
      <c r="B23" s="26" t="s">
        <v>7</v>
      </c>
      <c r="C23" s="22">
        <v>140109</v>
      </c>
      <c r="D23" s="35">
        <v>68711</v>
      </c>
      <c r="E23" s="24">
        <v>29338</v>
      </c>
      <c r="F23" s="23">
        <v>18913</v>
      </c>
      <c r="G23" s="24">
        <v>10157</v>
      </c>
      <c r="H23" s="23">
        <v>25661</v>
      </c>
      <c r="I23" s="41">
        <v>481</v>
      </c>
    </row>
    <row r="24" spans="1:9" ht="12.75">
      <c r="A24" s="27"/>
      <c r="B24" s="28"/>
      <c r="C24" s="28"/>
      <c r="D24" s="27"/>
      <c r="E24" s="40"/>
      <c r="F24" s="38"/>
      <c r="G24" s="40"/>
      <c r="H24" s="38"/>
      <c r="I24" s="42"/>
    </row>
    <row r="25" spans="1:9" s="2" customFormat="1" ht="12.75">
      <c r="A25" s="20" t="s">
        <v>11</v>
      </c>
      <c r="B25" s="21" t="s">
        <v>5</v>
      </c>
      <c r="C25" s="44">
        <v>85834</v>
      </c>
      <c r="D25" s="43">
        <v>33925</v>
      </c>
      <c r="E25" s="45">
        <v>12517</v>
      </c>
      <c r="F25" s="46">
        <v>9681</v>
      </c>
      <c r="G25" s="45">
        <v>6638</v>
      </c>
      <c r="H25" s="46">
        <v>23073</v>
      </c>
      <c r="I25" s="47">
        <v>0</v>
      </c>
    </row>
    <row r="26" spans="1:9" ht="12.75">
      <c r="A26" s="25" t="s">
        <v>11</v>
      </c>
      <c r="B26" s="26" t="s">
        <v>6</v>
      </c>
      <c r="C26" s="22">
        <v>78101</v>
      </c>
      <c r="D26" s="35">
        <v>29130</v>
      </c>
      <c r="E26" s="24">
        <v>8871</v>
      </c>
      <c r="F26" s="23">
        <v>7214</v>
      </c>
      <c r="G26" s="24">
        <v>4548</v>
      </c>
      <c r="H26" s="23">
        <v>17720</v>
      </c>
      <c r="I26" s="41">
        <v>0</v>
      </c>
    </row>
    <row r="27" spans="1:9" ht="12.75">
      <c r="A27" s="25" t="s">
        <v>11</v>
      </c>
      <c r="B27" s="26" t="s">
        <v>7</v>
      </c>
      <c r="C27" s="22">
        <v>93567</v>
      </c>
      <c r="D27" s="35">
        <v>38720</v>
      </c>
      <c r="E27" s="24">
        <v>16163</v>
      </c>
      <c r="F27" s="23">
        <v>12148</v>
      </c>
      <c r="G27" s="24">
        <v>8728</v>
      </c>
      <c r="H27" s="23">
        <v>28426</v>
      </c>
      <c r="I27" s="41">
        <v>487</v>
      </c>
    </row>
    <row r="28" spans="1:9" ht="12.75">
      <c r="A28" s="25"/>
      <c r="B28" s="26"/>
      <c r="C28" s="22"/>
      <c r="D28" s="35"/>
      <c r="E28" s="24"/>
      <c r="F28" s="23"/>
      <c r="G28" s="24"/>
      <c r="H28" s="23"/>
      <c r="I28" s="41"/>
    </row>
    <row r="29" spans="1:9" s="2" customFormat="1" ht="12.75">
      <c r="A29" s="20" t="s">
        <v>19</v>
      </c>
      <c r="B29" s="21" t="s">
        <v>5</v>
      </c>
      <c r="C29" s="44">
        <v>18729</v>
      </c>
      <c r="D29" s="43">
        <v>7302</v>
      </c>
      <c r="E29" s="45">
        <v>3981</v>
      </c>
      <c r="F29" s="46">
        <v>2084</v>
      </c>
      <c r="G29" s="45">
        <v>2279</v>
      </c>
      <c r="H29" s="46">
        <v>3083</v>
      </c>
      <c r="I29" s="47">
        <v>0</v>
      </c>
    </row>
    <row r="30" spans="1:9" ht="12.75">
      <c r="A30" s="25" t="s">
        <v>19</v>
      </c>
      <c r="B30" s="26" t="s">
        <v>6</v>
      </c>
      <c r="C30" s="22">
        <v>17592</v>
      </c>
      <c r="D30" s="35">
        <v>6239</v>
      </c>
      <c r="E30" s="24">
        <v>3262</v>
      </c>
      <c r="F30" s="23">
        <v>1499</v>
      </c>
      <c r="G30" s="24">
        <v>1681</v>
      </c>
      <c r="H30" s="23">
        <v>2285</v>
      </c>
      <c r="I30" s="41">
        <v>0</v>
      </c>
    </row>
    <row r="31" spans="1:9" ht="12.75">
      <c r="A31" s="25" t="s">
        <v>19</v>
      </c>
      <c r="B31" s="26" t="s">
        <v>7</v>
      </c>
      <c r="C31" s="22">
        <v>19866</v>
      </c>
      <c r="D31" s="35">
        <v>8365</v>
      </c>
      <c r="E31" s="24">
        <v>4700</v>
      </c>
      <c r="F31" s="23">
        <v>2669</v>
      </c>
      <c r="G31" s="24">
        <v>2877</v>
      </c>
      <c r="H31" s="23">
        <v>3881</v>
      </c>
      <c r="I31" s="41">
        <v>487</v>
      </c>
    </row>
    <row r="32" spans="1:9" ht="12.75">
      <c r="A32" s="25"/>
      <c r="B32" s="26"/>
      <c r="C32" s="22"/>
      <c r="D32" s="35"/>
      <c r="E32" s="24"/>
      <c r="F32" s="23"/>
      <c r="G32" s="24"/>
      <c r="H32" s="23"/>
      <c r="I32" s="41"/>
    </row>
    <row r="33" spans="1:9" s="2" customFormat="1" ht="12.75">
      <c r="A33" s="20" t="s">
        <v>20</v>
      </c>
      <c r="B33" s="21" t="s">
        <v>5</v>
      </c>
      <c r="C33" s="44">
        <v>57762</v>
      </c>
      <c r="D33" s="43">
        <v>22858</v>
      </c>
      <c r="E33" s="45">
        <v>11236</v>
      </c>
      <c r="F33" s="46">
        <v>9983</v>
      </c>
      <c r="G33" s="45">
        <v>4355</v>
      </c>
      <c r="H33" s="46">
        <v>9330</v>
      </c>
      <c r="I33" s="47">
        <v>0</v>
      </c>
    </row>
    <row r="34" spans="1:9" ht="12.75">
      <c r="A34" s="25" t="s">
        <v>20</v>
      </c>
      <c r="B34" s="26" t="s">
        <v>6</v>
      </c>
      <c r="C34" s="22">
        <v>53560</v>
      </c>
      <c r="D34" s="35">
        <v>19447</v>
      </c>
      <c r="E34" s="24">
        <v>8844</v>
      </c>
      <c r="F34" s="23">
        <v>7263</v>
      </c>
      <c r="G34" s="24">
        <v>2638</v>
      </c>
      <c r="H34" s="23">
        <v>6861</v>
      </c>
      <c r="I34" s="41">
        <v>0</v>
      </c>
    </row>
    <row r="35" spans="1:9" ht="12.75">
      <c r="A35" s="25" t="s">
        <v>20</v>
      </c>
      <c r="B35" s="26" t="s">
        <v>7</v>
      </c>
      <c r="C35" s="22">
        <v>61964</v>
      </c>
      <c r="D35" s="35">
        <v>26269</v>
      </c>
      <c r="E35" s="24">
        <v>13628</v>
      </c>
      <c r="F35" s="23">
        <v>12703</v>
      </c>
      <c r="G35" s="24">
        <v>6072</v>
      </c>
      <c r="H35" s="23">
        <v>11799</v>
      </c>
      <c r="I35" s="41">
        <v>487</v>
      </c>
    </row>
    <row r="36" spans="1:9" ht="12.75">
      <c r="A36" s="27"/>
      <c r="B36" s="28"/>
      <c r="C36" s="28"/>
      <c r="D36" s="27"/>
      <c r="E36" s="40"/>
      <c r="F36" s="38"/>
      <c r="G36" s="40"/>
      <c r="H36" s="38"/>
      <c r="I36" s="42"/>
    </row>
    <row r="37" spans="1:9" ht="12.75">
      <c r="A37" s="20" t="s">
        <v>12</v>
      </c>
      <c r="B37" s="21" t="s">
        <v>5</v>
      </c>
      <c r="C37" s="44">
        <v>162174</v>
      </c>
      <c r="D37" s="43">
        <v>70942</v>
      </c>
      <c r="E37" s="45">
        <v>29416</v>
      </c>
      <c r="F37" s="46">
        <v>21280</v>
      </c>
      <c r="G37" s="45">
        <v>10385</v>
      </c>
      <c r="H37" s="46">
        <v>29756</v>
      </c>
      <c r="I37" s="47">
        <v>395</v>
      </c>
    </row>
    <row r="38" spans="1:9" ht="12.75">
      <c r="A38" s="25" t="s">
        <v>12</v>
      </c>
      <c r="B38" s="26" t="s">
        <v>6</v>
      </c>
      <c r="C38" s="22">
        <v>154047</v>
      </c>
      <c r="D38" s="35">
        <v>64312</v>
      </c>
      <c r="E38" s="24">
        <v>24753</v>
      </c>
      <c r="F38" s="23">
        <v>17594</v>
      </c>
      <c r="G38" s="24">
        <v>7619</v>
      </c>
      <c r="H38" s="23">
        <v>25558</v>
      </c>
      <c r="I38" s="41">
        <v>0</v>
      </c>
    </row>
    <row r="39" spans="1:9" ht="12.75">
      <c r="A39" s="25" t="s">
        <v>12</v>
      </c>
      <c r="B39" s="26" t="s">
        <v>7</v>
      </c>
      <c r="C39" s="22">
        <v>170301</v>
      </c>
      <c r="D39" s="35">
        <v>77572</v>
      </c>
      <c r="E39" s="24">
        <v>34079</v>
      </c>
      <c r="F39" s="23">
        <v>24966</v>
      </c>
      <c r="G39" s="24">
        <v>13151</v>
      </c>
      <c r="H39" s="23">
        <v>33954</v>
      </c>
      <c r="I39" s="41">
        <v>874</v>
      </c>
    </row>
    <row r="40" spans="1:9" ht="12.75">
      <c r="A40" s="27"/>
      <c r="B40" s="28"/>
      <c r="C40" s="28"/>
      <c r="D40" s="27"/>
      <c r="E40" s="40"/>
      <c r="F40" s="38"/>
      <c r="G40" s="40"/>
      <c r="H40" s="38"/>
      <c r="I40" s="42"/>
    </row>
    <row r="41" spans="1:9" ht="12.75">
      <c r="A41" s="20" t="s">
        <v>13</v>
      </c>
      <c r="B41" s="21" t="s">
        <v>5</v>
      </c>
      <c r="C41" s="44">
        <v>147961</v>
      </c>
      <c r="D41" s="43">
        <v>52444</v>
      </c>
      <c r="E41" s="45">
        <v>32203</v>
      </c>
      <c r="F41" s="46">
        <v>20519</v>
      </c>
      <c r="G41" s="45">
        <v>12289</v>
      </c>
      <c r="H41" s="46">
        <v>30506</v>
      </c>
      <c r="I41" s="47">
        <v>0</v>
      </c>
    </row>
    <row r="42" spans="1:9" ht="12.75">
      <c r="A42" s="25" t="s">
        <v>13</v>
      </c>
      <c r="B42" s="26" t="s">
        <v>6</v>
      </c>
      <c r="C42" s="22">
        <v>139315</v>
      </c>
      <c r="D42" s="35">
        <v>45997</v>
      </c>
      <c r="E42" s="24">
        <v>27163</v>
      </c>
      <c r="F42" s="23">
        <v>16441</v>
      </c>
      <c r="G42" s="24">
        <v>9299</v>
      </c>
      <c r="H42" s="23">
        <v>24772</v>
      </c>
      <c r="I42" s="41">
        <v>0</v>
      </c>
    </row>
    <row r="43" spans="1:9" ht="13.5" thickBot="1">
      <c r="A43" s="29" t="s">
        <v>13</v>
      </c>
      <c r="B43" s="30" t="s">
        <v>7</v>
      </c>
      <c r="C43" s="31">
        <v>156607</v>
      </c>
      <c r="D43" s="36">
        <v>58891</v>
      </c>
      <c r="E43" s="33">
        <v>37243</v>
      </c>
      <c r="F43" s="39">
        <v>24597</v>
      </c>
      <c r="G43" s="32">
        <v>15279</v>
      </c>
      <c r="H43" s="33">
        <v>36240</v>
      </c>
      <c r="I43" s="34">
        <v>487</v>
      </c>
    </row>
    <row r="45" ht="12.75">
      <c r="A45" s="68" t="s">
        <v>25</v>
      </c>
    </row>
    <row r="46" ht="12.75">
      <c r="A46" t="s">
        <v>29</v>
      </c>
    </row>
    <row r="49" ht="15.75">
      <c r="A49" s="1" t="s">
        <v>27</v>
      </c>
    </row>
    <row r="50" ht="15.75">
      <c r="A50" s="1" t="s">
        <v>17</v>
      </c>
    </row>
    <row r="51" ht="12.75">
      <c r="A51" s="2" t="s">
        <v>14</v>
      </c>
    </row>
    <row r="53" spans="1:2" ht="13.5" thickBot="1">
      <c r="A53" s="57" t="s">
        <v>18</v>
      </c>
      <c r="B53" s="58"/>
    </row>
    <row r="54" spans="1:9" ht="12.75">
      <c r="A54" s="3" t="s">
        <v>0</v>
      </c>
      <c r="B54" s="4" t="s">
        <v>28</v>
      </c>
      <c r="C54" s="7" t="s">
        <v>16</v>
      </c>
      <c r="D54" s="8" t="s">
        <v>1</v>
      </c>
      <c r="E54" s="7" t="s">
        <v>21</v>
      </c>
      <c r="F54" s="62" t="s">
        <v>22</v>
      </c>
      <c r="G54" s="63" t="s">
        <v>23</v>
      </c>
      <c r="H54" s="62">
        <v>0.35</v>
      </c>
      <c r="I54" s="9" t="s">
        <v>2</v>
      </c>
    </row>
    <row r="55" spans="1:9" ht="13.5" thickBot="1">
      <c r="A55" s="10"/>
      <c r="B55" s="11"/>
      <c r="C55" s="12" t="s">
        <v>15</v>
      </c>
      <c r="D55" s="61">
        <v>0.2</v>
      </c>
      <c r="E55" s="60">
        <v>0.249</v>
      </c>
      <c r="F55" s="61">
        <v>0.299</v>
      </c>
      <c r="G55" s="60">
        <v>0.349</v>
      </c>
      <c r="H55" s="61" t="s">
        <v>24</v>
      </c>
      <c r="I55" s="13" t="s">
        <v>3</v>
      </c>
    </row>
    <row r="56" spans="1:9" ht="12.75">
      <c r="A56" s="14"/>
      <c r="B56" s="15"/>
      <c r="C56" s="14"/>
      <c r="D56" s="18"/>
      <c r="E56" s="17"/>
      <c r="F56" s="18"/>
      <c r="G56" s="17"/>
      <c r="H56" s="18"/>
      <c r="I56" s="19"/>
    </row>
    <row r="57" spans="1:9" ht="12.75">
      <c r="A57" s="20" t="s">
        <v>4</v>
      </c>
      <c r="B57" s="21" t="s">
        <v>5</v>
      </c>
      <c r="C57" s="48">
        <f>+C9/C9</f>
        <v>1</v>
      </c>
      <c r="D57" s="49">
        <f>+D9/C9</f>
        <v>0.3952542708432018</v>
      </c>
      <c r="E57" s="50">
        <f>+E9/C9</f>
        <v>0.1723848875702004</v>
      </c>
      <c r="F57" s="49">
        <f>+F9/C9</f>
        <v>0.1251555391234885</v>
      </c>
      <c r="G57" s="50">
        <f>+G9/C9</f>
        <v>0.08187624145641326</v>
      </c>
      <c r="H57" s="49">
        <f>+H9/C9</f>
        <v>0.22139593717736036</v>
      </c>
      <c r="I57" s="64">
        <f>+I9/C9</f>
        <v>0.0039331238293356385</v>
      </c>
    </row>
    <row r="58" spans="1:9" ht="12.75">
      <c r="A58" s="25" t="s">
        <v>4</v>
      </c>
      <c r="B58" s="26" t="s">
        <v>6</v>
      </c>
      <c r="C58" s="51">
        <f>+C10/C10</f>
        <v>1</v>
      </c>
      <c r="D58" s="52">
        <f>+D10/C10</f>
        <v>0.3946560033326263</v>
      </c>
      <c r="E58" s="53">
        <f>+E10/C10</f>
        <v>0.17156129842832724</v>
      </c>
      <c r="F58" s="52">
        <f>+F10/C10</f>
        <v>0.1240720831175482</v>
      </c>
      <c r="G58" s="53">
        <f>+G10/C10</f>
        <v>0.08113224334553867</v>
      </c>
      <c r="H58" s="52">
        <f>+H10/C10</f>
        <v>0.22080922583877735</v>
      </c>
      <c r="I58" s="65">
        <f>+I10/C10</f>
        <v>0.003638697813071651</v>
      </c>
    </row>
    <row r="59" spans="1:9" ht="12.75">
      <c r="A59" s="25" t="s">
        <v>4</v>
      </c>
      <c r="B59" s="26" t="s">
        <v>7</v>
      </c>
      <c r="C59" s="51">
        <f>+C11/C11</f>
        <v>1</v>
      </c>
      <c r="D59" s="52">
        <f>+D11/C11</f>
        <v>0.3958435783599007</v>
      </c>
      <c r="E59" s="53">
        <f>+E11/C11</f>
        <v>0.17319614217353085</v>
      </c>
      <c r="F59" s="52">
        <f>+F11/C11</f>
        <v>0.12622276867720267</v>
      </c>
      <c r="G59" s="53">
        <f>+G11/C11</f>
        <v>0.08260909702920945</v>
      </c>
      <c r="H59" s="52">
        <f>+H11/C11</f>
        <v>0.22197386159385898</v>
      </c>
      <c r="I59" s="65">
        <f>+I11/C11</f>
        <v>0.004223140354433529</v>
      </c>
    </row>
    <row r="60" spans="1:9" ht="12.75">
      <c r="A60" s="27"/>
      <c r="B60" s="28"/>
      <c r="C60" s="27"/>
      <c r="D60" s="40"/>
      <c r="E60" s="38"/>
      <c r="F60" s="40"/>
      <c r="G60" s="38"/>
      <c r="H60" s="40"/>
      <c r="I60" s="66"/>
    </row>
    <row r="61" spans="1:9" ht="12.75">
      <c r="A61" s="20" t="s">
        <v>8</v>
      </c>
      <c r="B61" s="21" t="s">
        <v>5</v>
      </c>
      <c r="C61" s="48">
        <f>+C13/C13</f>
        <v>1</v>
      </c>
      <c r="D61" s="49">
        <f>+D13/C13</f>
        <v>0.41876817841020997</v>
      </c>
      <c r="E61" s="50">
        <f>+E13/C13</f>
        <v>0.19710206114705053</v>
      </c>
      <c r="F61" s="49">
        <f>+F13/C13</f>
        <v>0.12962629816076343</v>
      </c>
      <c r="G61" s="50">
        <f>+G13/C13</f>
        <v>0.07080130068247355</v>
      </c>
      <c r="H61" s="49">
        <f>+H13/C13</f>
        <v>0.18310527021813572</v>
      </c>
      <c r="I61" s="64">
        <f>+I13/C13</f>
        <v>0.0005968913813667981</v>
      </c>
    </row>
    <row r="62" spans="1:9" ht="12.75">
      <c r="A62" s="25" t="s">
        <v>8</v>
      </c>
      <c r="B62" s="26" t="s">
        <v>6</v>
      </c>
      <c r="C62" s="51">
        <f>+C14/C14</f>
        <v>1</v>
      </c>
      <c r="D62" s="52">
        <f>+D14/C14</f>
        <v>0.4088902051876825</v>
      </c>
      <c r="E62" s="53">
        <f>+E14/C14</f>
        <v>0.19130457340569615</v>
      </c>
      <c r="F62" s="52">
        <f>+F14/C14</f>
        <v>0.12512524955331714</v>
      </c>
      <c r="G62" s="53">
        <f>+G14/C14</f>
        <v>0.066200941898259</v>
      </c>
      <c r="H62" s="52">
        <f>+H14/C14</f>
        <v>0.17796623909774922</v>
      </c>
      <c r="I62" s="65">
        <f>+I14/C14</f>
        <v>1.6213534409984078E-05</v>
      </c>
    </row>
    <row r="63" spans="1:9" ht="12.75">
      <c r="A63" s="25" t="s">
        <v>8</v>
      </c>
      <c r="B63" s="26" t="s">
        <v>7</v>
      </c>
      <c r="C63" s="51">
        <f>+C15/C15</f>
        <v>1</v>
      </c>
      <c r="D63" s="52">
        <f>+D15/C15</f>
        <v>0.4279237986464892</v>
      </c>
      <c r="E63" s="53">
        <f>+E15/C15</f>
        <v>0.20247559222357472</v>
      </c>
      <c r="F63" s="52">
        <f>+F15/C15</f>
        <v>0.13379819565293619</v>
      </c>
      <c r="G63" s="53">
        <f>+G15/C15</f>
        <v>0.07506524603138823</v>
      </c>
      <c r="H63" s="52">
        <f>+H15/C15</f>
        <v>0.18786849606019165</v>
      </c>
      <c r="I63" s="65">
        <f>+I15/C15</f>
        <v>0.0011351056209268193</v>
      </c>
    </row>
    <row r="64" spans="1:9" ht="12.75">
      <c r="A64" s="27"/>
      <c r="B64" s="28"/>
      <c r="C64" s="27"/>
      <c r="D64" s="40"/>
      <c r="E64" s="38"/>
      <c r="F64" s="40"/>
      <c r="G64" s="38"/>
      <c r="H64" s="40"/>
      <c r="I64" s="66"/>
    </row>
    <row r="65" spans="1:9" ht="12.75">
      <c r="A65" s="20" t="s">
        <v>9</v>
      </c>
      <c r="B65" s="21" t="s">
        <v>5</v>
      </c>
      <c r="C65" s="48">
        <f>+C17/C17</f>
        <v>1</v>
      </c>
      <c r="D65" s="49">
        <f>+D17/C17</f>
        <v>0.41702584066577947</v>
      </c>
      <c r="E65" s="50">
        <f>+E17/C17</f>
        <v>0.21373666752736012</v>
      </c>
      <c r="F65" s="49">
        <f>+F17/C17</f>
        <v>0.1412497268953463</v>
      </c>
      <c r="G65" s="50">
        <f>+G17/C17</f>
        <v>0.05793791089836534</v>
      </c>
      <c r="H65" s="49">
        <f>+H17/C17</f>
        <v>0.17004985401314876</v>
      </c>
      <c r="I65" s="64">
        <f>+I17/C17</f>
        <v>0</v>
      </c>
    </row>
    <row r="66" spans="1:9" ht="12.75">
      <c r="A66" s="25" t="s">
        <v>9</v>
      </c>
      <c r="B66" s="26" t="s">
        <v>6</v>
      </c>
      <c r="C66" s="51">
        <f>+C18/C18</f>
        <v>1</v>
      </c>
      <c r="D66" s="52">
        <f>+D18/C18</f>
        <v>0.3905918251944477</v>
      </c>
      <c r="E66" s="53">
        <f>+E18/C18</f>
        <v>0.1960267585647679</v>
      </c>
      <c r="F66" s="52">
        <f>+F18/C18</f>
        <v>0.12276078397900285</v>
      </c>
      <c r="G66" s="53">
        <f>+G18/C18</f>
        <v>0.040404579256777665</v>
      </c>
      <c r="H66" s="52">
        <f>+H18/C18</f>
        <v>0.1452089579310124</v>
      </c>
      <c r="I66" s="65">
        <f>+I18/C18</f>
        <v>0</v>
      </c>
    </row>
    <row r="67" spans="1:9" ht="12.75">
      <c r="A67" s="25" t="s">
        <v>9</v>
      </c>
      <c r="B67" s="26" t="s">
        <v>7</v>
      </c>
      <c r="C67" s="51">
        <f>+C19/C19</f>
        <v>1</v>
      </c>
      <c r="D67" s="52">
        <f>+D19/C19</f>
        <v>0.44003863980457175</v>
      </c>
      <c r="E67" s="53">
        <f>+E19/C19</f>
        <v>0.22915447562255598</v>
      </c>
      <c r="F67" s="52">
        <f>+F19/C19</f>
        <v>0.1573457426551862</v>
      </c>
      <c r="G67" s="53">
        <f>+G19/C19</f>
        <v>0.0732019951514476</v>
      </c>
      <c r="H67" s="52">
        <f>+H19/C19</f>
        <v>0.19167572287086318</v>
      </c>
      <c r="I67" s="65">
        <f>+I19/C19</f>
        <v>0.00452345789097259</v>
      </c>
    </row>
    <row r="68" spans="1:9" ht="12.75">
      <c r="A68" s="27"/>
      <c r="B68" s="28"/>
      <c r="C68" s="27"/>
      <c r="D68" s="40"/>
      <c r="E68" s="38"/>
      <c r="F68" s="40"/>
      <c r="G68" s="38"/>
      <c r="H68" s="40"/>
      <c r="I68" s="66"/>
    </row>
    <row r="69" spans="1:9" ht="12.75">
      <c r="A69" s="20" t="s">
        <v>10</v>
      </c>
      <c r="B69" s="21" t="s">
        <v>5</v>
      </c>
      <c r="C69" s="48">
        <f>+C21/C21</f>
        <v>1</v>
      </c>
      <c r="D69" s="49">
        <f>+D21/C21</f>
        <v>0.4699580529317681</v>
      </c>
      <c r="E69" s="50">
        <f>+E21/C21</f>
        <v>0.1885052961945861</v>
      </c>
      <c r="F69" s="49">
        <f>+F21/C21</f>
        <v>0.11871171198358331</v>
      </c>
      <c r="G69" s="50">
        <f>+G21/C21</f>
        <v>0.0586655400307813</v>
      </c>
      <c r="H69" s="49">
        <f>+H21/C21</f>
        <v>0.16280894468418988</v>
      </c>
      <c r="I69" s="64">
        <f>+I21/C21</f>
        <v>0.0013504541750912877</v>
      </c>
    </row>
    <row r="70" spans="1:9" ht="12.75">
      <c r="A70" s="25" t="s">
        <v>10</v>
      </c>
      <c r="B70" s="26" t="s">
        <v>6</v>
      </c>
      <c r="C70" s="51">
        <f>+C22/C22</f>
        <v>1</v>
      </c>
      <c r="D70" s="52">
        <f>+D22/C22</f>
        <v>0.4470304911710818</v>
      </c>
      <c r="E70" s="53">
        <f>+E22/C22</f>
        <v>0.16508916927360445</v>
      </c>
      <c r="F70" s="52">
        <f>+F22/C22</f>
        <v>0.10046644851064511</v>
      </c>
      <c r="G70" s="53">
        <f>+G22/C22</f>
        <v>0.04316448910686711</v>
      </c>
      <c r="H70" s="52">
        <f>+H22/C22</f>
        <v>0.14000656068231096</v>
      </c>
      <c r="I70" s="65">
        <f>+I22/C22</f>
        <v>0</v>
      </c>
    </row>
    <row r="71" spans="1:9" ht="12.75">
      <c r="A71" s="25" t="s">
        <v>10</v>
      </c>
      <c r="B71" s="26" t="s">
        <v>7</v>
      </c>
      <c r="C71" s="51">
        <f>+C23/C23</f>
        <v>1</v>
      </c>
      <c r="D71" s="52">
        <f>+D23/C23</f>
        <v>0.49041103712109857</v>
      </c>
      <c r="E71" s="53">
        <f>+E23/C23</f>
        <v>0.20939411458221813</v>
      </c>
      <c r="F71" s="52">
        <f>+F23/C23</f>
        <v>0.13498775953008016</v>
      </c>
      <c r="G71" s="53">
        <f>+G23/C23</f>
        <v>0.07249355858652906</v>
      </c>
      <c r="H71" s="52">
        <f>+H23/C23</f>
        <v>0.18315026158205397</v>
      </c>
      <c r="I71" s="65">
        <f>+I23/C23</f>
        <v>0.0034330414177533206</v>
      </c>
    </row>
    <row r="72" spans="1:9" ht="12.75">
      <c r="A72" s="27"/>
      <c r="B72" s="28"/>
      <c r="C72" s="27"/>
      <c r="D72" s="40"/>
      <c r="E72" s="38"/>
      <c r="F72" s="40"/>
      <c r="G72" s="38"/>
      <c r="H72" s="40"/>
      <c r="I72" s="66"/>
    </row>
    <row r="73" spans="1:9" ht="12.75">
      <c r="A73" s="20" t="s">
        <v>11</v>
      </c>
      <c r="B73" s="21" t="s">
        <v>5</v>
      </c>
      <c r="C73" s="48">
        <f>+C25/C25</f>
        <v>1</v>
      </c>
      <c r="D73" s="49">
        <f>+D25/C25</f>
        <v>0.39523964862408834</v>
      </c>
      <c r="E73" s="50">
        <f>+E25/C25</f>
        <v>0.145827993568982</v>
      </c>
      <c r="F73" s="49">
        <f>+F25/C25</f>
        <v>0.1127874734953515</v>
      </c>
      <c r="G73" s="50">
        <f>+G25/C25</f>
        <v>0.07733532166740452</v>
      </c>
      <c r="H73" s="49">
        <f>+H25/C25</f>
        <v>0.26880956264417366</v>
      </c>
      <c r="I73" s="64">
        <f>+I25/C25</f>
        <v>0</v>
      </c>
    </row>
    <row r="74" spans="1:9" ht="12.75">
      <c r="A74" s="25" t="s">
        <v>11</v>
      </c>
      <c r="B74" s="26" t="s">
        <v>6</v>
      </c>
      <c r="C74" s="51">
        <f>+C26/C26</f>
        <v>1</v>
      </c>
      <c r="D74" s="52">
        <f>+D26/C26</f>
        <v>0.3729785790194748</v>
      </c>
      <c r="E74" s="53">
        <f>+E26/C26</f>
        <v>0.1135836929104621</v>
      </c>
      <c r="F74" s="52">
        <f>+F26/C26</f>
        <v>0.09236757531913804</v>
      </c>
      <c r="G74" s="53">
        <f>+G26/C26</f>
        <v>0.05823228895916826</v>
      </c>
      <c r="H74" s="52">
        <f>+H26/C26</f>
        <v>0.22688569928682092</v>
      </c>
      <c r="I74" s="65">
        <f>+I26/C26</f>
        <v>0</v>
      </c>
    </row>
    <row r="75" spans="1:9" ht="12.75">
      <c r="A75" s="25" t="s">
        <v>11</v>
      </c>
      <c r="B75" s="26" t="s">
        <v>7</v>
      </c>
      <c r="C75" s="51">
        <f>+C27/C27</f>
        <v>1</v>
      </c>
      <c r="D75" s="52">
        <f>+D27/C27</f>
        <v>0.4138211121442389</v>
      </c>
      <c r="E75" s="53">
        <f>+E27/C27</f>
        <v>0.17274252674554064</v>
      </c>
      <c r="F75" s="52">
        <f>+F27/C27</f>
        <v>0.12983209892376585</v>
      </c>
      <c r="G75" s="53">
        <f>+G27/C27</f>
        <v>0.09328075069201748</v>
      </c>
      <c r="H75" s="52">
        <f>+H27/C27</f>
        <v>0.3038036914724208</v>
      </c>
      <c r="I75" s="65">
        <f>+I27/C27</f>
        <v>0.005204826487971186</v>
      </c>
    </row>
    <row r="76" spans="1:9" ht="12.75">
      <c r="A76" s="25"/>
      <c r="B76" s="28"/>
      <c r="C76" s="27"/>
      <c r="D76" s="40"/>
      <c r="E76" s="38"/>
      <c r="F76" s="40"/>
      <c r="G76" s="38"/>
      <c r="H76" s="40"/>
      <c r="I76" s="66"/>
    </row>
    <row r="77" spans="1:9" ht="12.75">
      <c r="A77" s="20" t="s">
        <v>19</v>
      </c>
      <c r="B77" s="21" t="s">
        <v>5</v>
      </c>
      <c r="C77" s="48">
        <f>+C29/C29</f>
        <v>1</v>
      </c>
      <c r="D77" s="49">
        <f>+D29/C29</f>
        <v>0.3898766618612846</v>
      </c>
      <c r="E77" s="50">
        <f>+E29/C29</f>
        <v>0.21255806503283678</v>
      </c>
      <c r="F77" s="49">
        <f>+F29/C29</f>
        <v>0.11127129051204016</v>
      </c>
      <c r="G77" s="50">
        <f>+G29/C29</f>
        <v>0.12168295157242778</v>
      </c>
      <c r="H77" s="49">
        <f>+H29/C29</f>
        <v>0.16461103102141064</v>
      </c>
      <c r="I77" s="64">
        <f>+I29/C29</f>
        <v>0</v>
      </c>
    </row>
    <row r="78" spans="1:9" ht="12.75">
      <c r="A78" s="25" t="s">
        <v>19</v>
      </c>
      <c r="B78" s="26" t="s">
        <v>6</v>
      </c>
      <c r="C78" s="51">
        <f>+C30/C30</f>
        <v>1</v>
      </c>
      <c r="D78" s="52">
        <f>+D30/C30</f>
        <v>0.354649840836744</v>
      </c>
      <c r="E78" s="53">
        <f>+E30/C30</f>
        <v>0.18542519326966803</v>
      </c>
      <c r="F78" s="52">
        <f>+F30/C30</f>
        <v>0.08520918599363347</v>
      </c>
      <c r="G78" s="53">
        <f>+G30/C30</f>
        <v>0.09555479763528876</v>
      </c>
      <c r="H78" s="52">
        <f>+H30/C30</f>
        <v>0.12988858572078218</v>
      </c>
      <c r="I78" s="65">
        <f>+I30/C30</f>
        <v>0</v>
      </c>
    </row>
    <row r="79" spans="1:9" ht="12.75">
      <c r="A79" s="25" t="s">
        <v>19</v>
      </c>
      <c r="B79" s="26" t="s">
        <v>7</v>
      </c>
      <c r="C79" s="51">
        <f>+C31/C31</f>
        <v>1</v>
      </c>
      <c r="D79" s="52">
        <f>+D31/C31</f>
        <v>0.42107117688513035</v>
      </c>
      <c r="E79" s="53">
        <f>+E31/C31</f>
        <v>0.23658512030605053</v>
      </c>
      <c r="F79" s="52">
        <f>+F31/C31</f>
        <v>0.13435014597805295</v>
      </c>
      <c r="G79" s="53">
        <f>+G31/C31</f>
        <v>0.14482029598308668</v>
      </c>
      <c r="H79" s="52">
        <f>+H31/C31</f>
        <v>0.19535890466123024</v>
      </c>
      <c r="I79" s="65">
        <f>+I31/C31</f>
        <v>0.024514245444478003</v>
      </c>
    </row>
    <row r="80" spans="1:9" ht="12.75">
      <c r="A80" s="25"/>
      <c r="B80" s="28"/>
      <c r="C80" s="27"/>
      <c r="D80" s="40"/>
      <c r="E80" s="38"/>
      <c r="F80" s="40"/>
      <c r="G80" s="38"/>
      <c r="H80" s="40"/>
      <c r="I80" s="66"/>
    </row>
    <row r="81" spans="1:9" ht="12.75">
      <c r="A81" s="20" t="s">
        <v>20</v>
      </c>
      <c r="B81" s="21" t="s">
        <v>5</v>
      </c>
      <c r="C81" s="48">
        <f>+C33/C33</f>
        <v>1</v>
      </c>
      <c r="D81" s="49">
        <f>+D33/C33</f>
        <v>0.3957272947612617</v>
      </c>
      <c r="E81" s="50">
        <f>+E33/C33</f>
        <v>0.1945223503341297</v>
      </c>
      <c r="F81" s="49">
        <f>+F33/C33</f>
        <v>0.17282988816176725</v>
      </c>
      <c r="G81" s="50">
        <f>+G33/C33</f>
        <v>0.07539558879540183</v>
      </c>
      <c r="H81" s="49">
        <f>+H33/C33</f>
        <v>0.1615248779474395</v>
      </c>
      <c r="I81" s="64">
        <f>+I33/C33</f>
        <v>0</v>
      </c>
    </row>
    <row r="82" spans="1:9" ht="12.75">
      <c r="A82" s="25" t="s">
        <v>20</v>
      </c>
      <c r="B82" s="26" t="s">
        <v>6</v>
      </c>
      <c r="C82" s="51">
        <f>+C34/C34</f>
        <v>1</v>
      </c>
      <c r="D82" s="52">
        <f>+D34/C34</f>
        <v>0.3630881254667662</v>
      </c>
      <c r="E82" s="53">
        <f>+E34/C34</f>
        <v>0.16512322628827483</v>
      </c>
      <c r="F82" s="52">
        <f>+F34/C34</f>
        <v>0.135604929051531</v>
      </c>
      <c r="G82" s="53">
        <f>+G34/C34</f>
        <v>0.049253174010455564</v>
      </c>
      <c r="H82" s="52">
        <f>+H34/C34</f>
        <v>0.1280993278566094</v>
      </c>
      <c r="I82" s="65">
        <f>+I34/C34</f>
        <v>0</v>
      </c>
    </row>
    <row r="83" spans="1:9" ht="12.75">
      <c r="A83" s="25" t="s">
        <v>20</v>
      </c>
      <c r="B83" s="26" t="s">
        <v>7</v>
      </c>
      <c r="C83" s="51">
        <f>+C35/C35</f>
        <v>1</v>
      </c>
      <c r="D83" s="52">
        <f>+D35/C35</f>
        <v>0.42393970692660254</v>
      </c>
      <c r="E83" s="53">
        <f>+E35/C35</f>
        <v>0.21993415531598992</v>
      </c>
      <c r="F83" s="52">
        <f>+F35/C35</f>
        <v>0.2050061325931186</v>
      </c>
      <c r="G83" s="53">
        <f>+G35/C35</f>
        <v>0.0979923826738106</v>
      </c>
      <c r="H83" s="52">
        <f>+H35/C35</f>
        <v>0.1904170163320638</v>
      </c>
      <c r="I83" s="65">
        <f>+I35/C35</f>
        <v>0.007859402233554967</v>
      </c>
    </row>
    <row r="84" spans="1:9" ht="12.75">
      <c r="A84" s="27"/>
      <c r="B84" s="28"/>
      <c r="C84" s="27"/>
      <c r="D84" s="40"/>
      <c r="E84" s="38"/>
      <c r="F84" s="40"/>
      <c r="G84" s="38"/>
      <c r="H84" s="40"/>
      <c r="I84" s="66"/>
    </row>
    <row r="85" spans="1:9" ht="12.75">
      <c r="A85" s="20" t="s">
        <v>12</v>
      </c>
      <c r="B85" s="21" t="s">
        <v>5</v>
      </c>
      <c r="C85" s="48">
        <f>+C37/C37</f>
        <v>1</v>
      </c>
      <c r="D85" s="49">
        <f>+D37/C37</f>
        <v>0.43744373327413766</v>
      </c>
      <c r="E85" s="50">
        <f>+E37/C37</f>
        <v>0.18138542553060294</v>
      </c>
      <c r="F85" s="49">
        <f>+F37/C37</f>
        <v>0.13121708781925587</v>
      </c>
      <c r="G85" s="50">
        <f>+G37/C37</f>
        <v>0.0640361586937487</v>
      </c>
      <c r="H85" s="49">
        <f>+H37/C37</f>
        <v>0.18348193915177524</v>
      </c>
      <c r="I85" s="64">
        <f>+I37/C37</f>
        <v>0.0024356555304796083</v>
      </c>
    </row>
    <row r="86" spans="1:9" ht="12.75">
      <c r="A86" s="25" t="s">
        <v>12</v>
      </c>
      <c r="B86" s="26" t="s">
        <v>6</v>
      </c>
      <c r="C86" s="51">
        <f>+C38/C38</f>
        <v>1</v>
      </c>
      <c r="D86" s="52">
        <f>+D38/C38</f>
        <v>0.41748297597486483</v>
      </c>
      <c r="E86" s="53">
        <f>+E38/C38</f>
        <v>0.16068472609008938</v>
      </c>
      <c r="F86" s="52">
        <f>+F38/C38</f>
        <v>0.1142118963692899</v>
      </c>
      <c r="G86" s="53">
        <f>+G38/C38</f>
        <v>0.049458931365102855</v>
      </c>
      <c r="H86" s="52">
        <f>+H38/C38</f>
        <v>0.16591040396762027</v>
      </c>
      <c r="I86" s="65">
        <f>+I38/C38</f>
        <v>0</v>
      </c>
    </row>
    <row r="87" spans="1:9" ht="12.75">
      <c r="A87" s="25" t="s">
        <v>12</v>
      </c>
      <c r="B87" s="26" t="s">
        <v>7</v>
      </c>
      <c r="C87" s="51">
        <f>+C39/C39</f>
        <v>1</v>
      </c>
      <c r="D87" s="52">
        <f>+D39/C39</f>
        <v>0.4554993805086288</v>
      </c>
      <c r="E87" s="53">
        <f>+E39/C39</f>
        <v>0.2001103927751452</v>
      </c>
      <c r="F87" s="52">
        <f>+F39/C39</f>
        <v>0.1465992566103546</v>
      </c>
      <c r="G87" s="53">
        <f>+G39/C39</f>
        <v>0.07722209499650619</v>
      </c>
      <c r="H87" s="52">
        <f>+H39/C39</f>
        <v>0.1993763982595522</v>
      </c>
      <c r="I87" s="65">
        <f>+I39/C39</f>
        <v>0.005132089653026113</v>
      </c>
    </row>
    <row r="88" spans="1:9" ht="12.75">
      <c r="A88" s="27"/>
      <c r="B88" s="28"/>
      <c r="C88" s="27"/>
      <c r="D88" s="40"/>
      <c r="E88" s="38"/>
      <c r="F88" s="40"/>
      <c r="G88" s="38"/>
      <c r="H88" s="40"/>
      <c r="I88" s="66"/>
    </row>
    <row r="89" spans="1:9" ht="12.75">
      <c r="A89" s="20" t="s">
        <v>13</v>
      </c>
      <c r="B89" s="21" t="s">
        <v>5</v>
      </c>
      <c r="C89" s="48">
        <f>+C41/C41</f>
        <v>1</v>
      </c>
      <c r="D89" s="49">
        <f>+D41/C41</f>
        <v>0.3544447523333851</v>
      </c>
      <c r="E89" s="50">
        <f>+E41/C41</f>
        <v>0.2176451902866296</v>
      </c>
      <c r="F89" s="49">
        <f>+F41/C41</f>
        <v>0.13867843553368794</v>
      </c>
      <c r="G89" s="50">
        <f>+G41/C41</f>
        <v>0.08305567007522252</v>
      </c>
      <c r="H89" s="49">
        <f>+H41/C41</f>
        <v>0.2061759517710748</v>
      </c>
      <c r="I89" s="64">
        <f>+I41/C41</f>
        <v>0</v>
      </c>
    </row>
    <row r="90" spans="1:9" ht="12.75">
      <c r="A90" s="25" t="s">
        <v>13</v>
      </c>
      <c r="B90" s="26" t="s">
        <v>6</v>
      </c>
      <c r="C90" s="51">
        <f>+C42/C42</f>
        <v>1</v>
      </c>
      <c r="D90" s="52">
        <f>+D42/C42</f>
        <v>0.33016545239206113</v>
      </c>
      <c r="E90" s="53">
        <f>+E42/C42</f>
        <v>0.19497541542547464</v>
      </c>
      <c r="F90" s="52">
        <f>+F42/C42</f>
        <v>0.11801313569967341</v>
      </c>
      <c r="G90" s="53">
        <f>+G42/C42</f>
        <v>0.06674801708358756</v>
      </c>
      <c r="H90" s="52">
        <f>+H42/C42</f>
        <v>0.17781287011448874</v>
      </c>
      <c r="I90" s="65">
        <f>+I42/C42</f>
        <v>0</v>
      </c>
    </row>
    <row r="91" spans="1:9" ht="13.5" thickBot="1">
      <c r="A91" s="29" t="s">
        <v>13</v>
      </c>
      <c r="B91" s="30" t="s">
        <v>7</v>
      </c>
      <c r="C91" s="54">
        <f>+C43/C43</f>
        <v>1</v>
      </c>
      <c r="D91" s="55">
        <f>+D43/C43</f>
        <v>0.3760432164590344</v>
      </c>
      <c r="E91" s="56">
        <f>+E43/C43</f>
        <v>0.2378118474908529</v>
      </c>
      <c r="F91" s="55">
        <f>+F43/C43</f>
        <v>0.15706194486836475</v>
      </c>
      <c r="G91" s="56">
        <f>+G43/C43</f>
        <v>0.09756268876870128</v>
      </c>
      <c r="H91" s="55">
        <f>+H43/C43</f>
        <v>0.2314072806451819</v>
      </c>
      <c r="I91" s="67">
        <f>+I43/C43</f>
        <v>0.0031096949689349775</v>
      </c>
    </row>
    <row r="93" ht="12.75">
      <c r="A93" s="68" t="s">
        <v>25</v>
      </c>
    </row>
    <row r="94" ht="12.75">
      <c r="A94" t="s">
        <v>29</v>
      </c>
    </row>
  </sheetData>
  <printOptions horizontalCentered="1"/>
  <pageMargins left="0" right="0" top="0.5" bottom="0.5" header="0.5" footer="0.5"/>
  <pageSetup fitToHeight="2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2003-09-05T18:19:07Z</cp:lastPrinted>
  <dcterms:created xsi:type="dcterms:W3CDTF">2001-11-21T14:48:37Z</dcterms:created>
  <dcterms:modified xsi:type="dcterms:W3CDTF">2004-08-30T12:56:27Z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