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<sst xmlns="http://schemas.openxmlformats.org/spreadsheetml/2006/main" count="699" uniqueCount="169">
  <si>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</si>
  <si>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</si>
  <si>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</si>
  <si>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</si>
  <si>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</si>
  <si>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</si>
  <si>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</si>
  <si>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</si>
  <si>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</si>
  <si>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</si>
  <si>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</si>
  <si>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</si>
  <si>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</si>
  <si>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</si>
  <si>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</si>
  <si>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</si>
  <si>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</si>
  <si>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</si>
  <si>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</si>
  <si>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</si>
  <si>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</si>
  <si>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</si>
  <si>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</si>
  <si>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</si>
  <si>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</si>
  <si>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</si>
  <si>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</si>
  <si>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</si>
  <si>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</si>
  <si>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</si>
  <si>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</si>
  <si>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</si>
  <si>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</si>
  <si>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</si>
  <si>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</si>
  <si>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</si>
  <si>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</si>
  <si>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</si>
  <si>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</si>
  <si>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</si>
  <si>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</si>
  <si>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</si>
  <si>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</si>
  <si>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</si>
  <si>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</si>
  <si>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</si>
  <si>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</si>
  <si>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</si>
  <si>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</si>
  <si>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</si>
  <si>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</si>
  <si>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</si>
  <si>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</si>
  <si>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</si>
  <si>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</si>
  <si>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</si>
  <si>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</si>
  <si>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</si>
  <si>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</si>
  <si>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</si>
  <si>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</si>
  <si>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</si>
  <si>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</si>
  <si>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</si>
  <si>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</si>
  <si>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</si>
  <si>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</si>
  <si>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</si>
  <si>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</si>
  <si>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</si>
  <si>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</si>
  <si>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</si>
  <si>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</si>
  <si>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</si>
  <si>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</si>
  <si>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</si>
  <si>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</si>
  <si>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</si>
  <si>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</si>
  <si>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</si>
  <si>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</si>
  <si>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</si>
  <si>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</si>
  <si>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</si>
  <si>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</si>
  <si>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</si>
  <si>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</si>
  <si>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</si>
  <si>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</si>
  <si>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</si>
  <si>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</si>
  <si>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</si>
  <si>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</si>
  <si>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</si>
  <si>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</si>
  <si>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</si>
  <si>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</si>
  <si>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</si>
  <si>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</si>
  <si>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</si>
  <si>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</si>
  <si>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</si>
  <si>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</si>
  <si>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</si>
  <si>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</si>
  <si>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</si>
  <si>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</si>
  <si>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</si>
  <si>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</si>
  <si>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</si>
  <si>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</si>
  <si>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</si>
  <si>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</si>
  <si>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</si>
  <si>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</si>
  <si>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</si>
  <si>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</si>
  <si>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</si>
  <si>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</si>
  <si>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</si>
  <si>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</si>
  <si>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</si>
  <si>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</si>
  <si>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</si>
  <si>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</si>
  <si>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</si>
  <si>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</si>
  <si>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</si>
  <si>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</si>
  <si>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</si>
  <si>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2</t>
  </si>
  <si>
    <t>155899</t>
  </si>
  <si>
    <t>22019</t>
  </si>
  <si>
    <t>1929</t>
  </si>
  <si>
    <t>1823</t>
  </si>
  <si>
    <t>491</t>
  </si>
  <si>
    <t>367</t>
  </si>
  <si>
    <t>2369</t>
  </si>
  <si>
    <t>461</t>
  </si>
  <si>
    <t>33</t>
  </si>
  <si>
    <t>27</t>
  </si>
  <si>
    <t>910</t>
  </si>
  <si>
    <t>3699</t>
  </si>
  <si>
    <t>837</t>
  </si>
  <si>
    <t>852</t>
  </si>
  <si>
    <t>225</t>
  </si>
  <si>
    <t>1785</t>
  </si>
  <si>
    <t>183629</t>
  </si>
  <si>
    <t>153417</t>
  </si>
  <si>
    <t>50691</t>
  </si>
  <si>
    <t xml:space="preserve"> </t>
  </si>
  <si>
    <t xml:space="preserve">State:  Maryland </t>
  </si>
  <si>
    <t>Howard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</si>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</sst>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287085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287085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140593</v>
      </c>
      <c r="C9" s="27">
        <v>48.97260393263319</v>
      </c>
      <c r="D9" s="20"/>
      <c r="E9" s="17" t="s">
        <v>6</v>
      </c>
      <c r="F9" s="22">
        <v>16729</v>
      </c>
      <c r="G9" s="23">
        <v>5.827194036609367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146492</v>
      </c>
      <c r="C10" s="27">
        <v>51.0273960673668</v>
      </c>
      <c r="D10" s="20"/>
      <c r="E10" s="17" t="s">
        <v>8</v>
      </c>
      <c r="F10" s="22">
        <v>4038</v>
      </c>
      <c r="G10" s="23">
        <v>1.4065520664611526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2481</v>
      </c>
      <c r="G11" s="23">
        <v>0.8642039813992372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17363</v>
      </c>
      <c r="C12" s="27">
        <v>6.0480345542261</v>
      </c>
      <c r="D12" s="20"/>
      <c r="E12" s="17" t="s">
        <v>11</v>
      </c>
      <c r="F12" s="22">
        <v>550</v>
      </c>
      <c r="G12" s="23">
        <v>0.1915808906769772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20557</v>
      </c>
      <c r="C13" s="27">
        <v>7.1605970357211275</v>
      </c>
      <c r="D13" s="20"/>
      <c r="E13" s="17" t="s">
        <v>13</v>
      </c>
      <c r="F13" s="22">
        <v>9660</v>
      </c>
      <c r="G13" s="23">
        <v>3.3648570980719996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22451</v>
      </c>
      <c r="C14" s="27">
        <v>7.82033195743421</v>
      </c>
      <c r="D14" s="20"/>
      <c r="E14" s="17" t="s">
        <v>15</v>
      </c>
      <c r="F14" s="22">
        <v>270356</v>
      </c>
      <c r="G14" s="23">
        <v>94.17280596339063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20352</v>
      </c>
      <c r="C15" s="27">
        <v>7.0891896128324365</v>
      </c>
      <c r="D15" s="20"/>
      <c r="E15" s="17" t="s">
        <v>115</v>
      </c>
      <c r="F15" s="22">
        <v>169972</v>
      </c>
      <c r="G15" s="23">
        <v>59.206158454813036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14727</v>
      </c>
      <c r="C16" s="27">
        <v>5.129839594545169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35361</v>
      </c>
      <c r="C17" s="27">
        <v>12.317257954961073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42873</v>
      </c>
      <c r="C18" s="27">
        <v>14.933904592716443</v>
      </c>
      <c r="D18" s="20"/>
      <c r="E18" s="21" t="s">
        <v>21</v>
      </c>
      <c r="F18" s="44">
        <v>287085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49585</v>
      </c>
      <c r="C19" s="27">
        <v>17.271888116759843</v>
      </c>
      <c r="D19" s="20"/>
      <c r="E19" s="17" t="s">
        <v>23</v>
      </c>
      <c r="F19" s="16">
        <v>284763</v>
      </c>
      <c r="G19" s="24">
        <v>99.19118031245101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19178</v>
      </c>
      <c r="C20" s="27">
        <v>6.680251493460125</v>
      </c>
      <c r="D20" s="20"/>
      <c r="E20" s="17" t="s">
        <v>25</v>
      </c>
      <c r="F20" s="16">
        <v>104749</v>
      </c>
      <c r="G20" s="24">
        <v>36.48710312276852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15593</v>
      </c>
      <c r="C21" s="27">
        <v>5.431492415138374</v>
      </c>
      <c r="D21" s="20"/>
      <c r="E21" s="17" t="s">
        <v>27</v>
      </c>
      <c r="F21" s="16">
        <v>61671</v>
      </c>
      <c r="G21" s="24">
        <v>21.481791107163385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17616</v>
      </c>
      <c r="C22" s="27">
        <v>6.13616176393751</v>
      </c>
      <c r="D22" s="20"/>
      <c r="E22" s="17" t="s">
        <v>29</v>
      </c>
      <c r="F22" s="16">
        <v>91714</v>
      </c>
      <c r="G22" s="24">
        <v>31.94663601372416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8277</v>
      </c>
      <c r="C23" s="27">
        <v>2.883118240242437</v>
      </c>
      <c r="D23" s="20"/>
      <c r="E23" s="17" t="s">
        <v>31</v>
      </c>
      <c r="F23" s="16">
        <v>69671</v>
      </c>
      <c r="G23" s="24">
        <v>24.26842224428305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3152</v>
      </c>
      <c r="C24" s="27">
        <v>1.0979326680251493</v>
      </c>
      <c r="D24" s="20"/>
      <c r="E24" s="17" t="s">
        <v>33</v>
      </c>
      <c r="F24" s="16">
        <v>14662</v>
      </c>
      <c r="G24" s="24">
        <v>5.107198216556072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4128</v>
      </c>
      <c r="G25" s="24">
        <v>1.437901666753749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38.4</v>
      </c>
      <c r="C26" s="27" t="s">
        <v>36</v>
      </c>
      <c r="D26" s="20"/>
      <c r="E26" s="17" t="s">
        <v>37</v>
      </c>
      <c r="F26" s="16">
        <v>11967</v>
      </c>
      <c r="G26" s="24">
        <v>4.168451852238884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4853</v>
      </c>
      <c r="G27" s="63">
        <v>1.6904401135552187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212421</v>
      </c>
      <c r="C28" s="27">
        <v>73.99237159726214</v>
      </c>
      <c r="D28" s="20"/>
      <c r="E28" s="17" t="s">
        <v>39</v>
      </c>
      <c r="F28" s="16">
        <v>2322</v>
      </c>
      <c r="G28" s="24">
        <v>0.8088196875489837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102160</v>
      </c>
      <c r="C29" s="27">
        <v>35.58527962101817</v>
      </c>
      <c r="D29" s="20"/>
      <c r="E29" s="17" t="s">
        <v>41</v>
      </c>
      <c r="F29" s="16">
        <v>1818</v>
      </c>
      <c r="G29" s="24">
        <v>0.6332619259104446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110261</v>
      </c>
      <c r="C30" s="27">
        <v>38.40709197624397</v>
      </c>
      <c r="D30" s="20"/>
      <c r="E30" s="17" t="s">
        <v>43</v>
      </c>
      <c r="F30" s="16">
        <v>504</v>
      </c>
      <c r="G30" s="24">
        <v>0.17555776163853912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203788</v>
      </c>
      <c r="C31" s="27">
        <v>70.98524827141787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38123</v>
      </c>
      <c r="C32" s="27">
        <v>13.27934235505164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29045</v>
      </c>
      <c r="C33" s="27">
        <v>10.117212672205095</v>
      </c>
      <c r="E33" s="21" t="s">
        <v>48</v>
      </c>
      <c r="F33" s="48">
        <v>104749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12857</v>
      </c>
      <c r="C34" s="27">
        <v>4.4784645662434475</v>
      </c>
      <c r="E34" s="17" t="s">
        <v>49</v>
      </c>
      <c r="F34" s="51">
        <v>76333</v>
      </c>
      <c r="G34" s="24">
        <v>72.87229472357731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16188</v>
      </c>
      <c r="C35" s="27">
        <v>5.638748105961649</v>
      </c>
      <c r="D35" s="20"/>
      <c r="E35" s="17" t="s">
        <v>50</v>
      </c>
      <c r="F35" s="16">
        <v>38764</v>
      </c>
      <c r="G35" s="24">
        <v>37.00655853516501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61671</v>
      </c>
      <c r="G36" s="24">
        <v>58.875025059905106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30677</v>
      </c>
      <c r="G37" s="24">
        <v>29.28619843626192</v>
      </c>
    </row>
    <row r="38" spans="1:7" ht="12.75">
      <c r="A38" s="15" t="s">
        <v>118</v>
      </c>
      <c r="B38" s="51">
        <v>276630</v>
      </c>
      <c r="C38" s="27">
        <v>96.35822143267673</v>
      </c>
      <c r="D38" s="20"/>
      <c r="E38" s="17" t="s">
        <v>52</v>
      </c>
      <c r="F38" s="16">
        <v>11023</v>
      </c>
      <c r="G38" s="24">
        <v>10.523250818623566</v>
      </c>
    </row>
    <row r="39" spans="1:7" ht="12.75">
      <c r="A39" s="15" t="s">
        <v>53</v>
      </c>
      <c r="B39" s="51">
        <v>178523</v>
      </c>
      <c r="C39" s="27">
        <v>62.18471881150182</v>
      </c>
      <c r="E39" s="17" t="s">
        <v>50</v>
      </c>
      <c r="F39" s="16">
        <v>6331</v>
      </c>
      <c r="G39" s="24">
        <v>6.043971780160192</v>
      </c>
    </row>
    <row r="40" spans="1:7" ht="12.75">
      <c r="A40" s="15" t="s">
        <v>54</v>
      </c>
      <c r="B40" s="51">
        <v>50188</v>
      </c>
      <c r="C40" s="27">
        <v>17.48193043872024</v>
      </c>
      <c r="D40" s="20"/>
      <c r="E40" s="17" t="s">
        <v>55</v>
      </c>
      <c r="F40" s="16">
        <v>28416</v>
      </c>
      <c r="G40" s="24">
        <v>27.127705276422688</v>
      </c>
    </row>
    <row r="41" spans="1:7" ht="12.75">
      <c r="A41" s="15" t="s">
        <v>56</v>
      </c>
      <c r="B41" s="51">
        <v>866</v>
      </c>
      <c r="C41" s="27">
        <v>0.3016528205932041</v>
      </c>
      <c r="D41" s="20"/>
      <c r="E41" s="17" t="s">
        <v>57</v>
      </c>
      <c r="F41" s="16">
        <v>22903</v>
      </c>
      <c r="G41" s="24">
        <v>21.86464787253339</v>
      </c>
    </row>
    <row r="42" spans="1:7" ht="12.75">
      <c r="A42" s="15" t="s">
        <v>58</v>
      </c>
      <c r="B42" s="51">
        <v>41221</v>
      </c>
      <c r="C42" s="27">
        <v>14.358465262901232</v>
      </c>
      <c r="D42" s="20"/>
      <c r="E42" s="17" t="s">
        <v>59</v>
      </c>
      <c r="F42" s="16">
        <v>6754</v>
      </c>
      <c r="G42" s="24">
        <v>6.447794251019102</v>
      </c>
    </row>
    <row r="43" spans="1:7" ht="12.75">
      <c r="A43" s="15" t="s">
        <v>60</v>
      </c>
      <c r="B43" s="51">
        <v>12437</v>
      </c>
      <c r="C43" s="27">
        <v>4.332166431544665</v>
      </c>
      <c r="D43" s="20"/>
      <c r="E43" s="17"/>
      <c r="F43" s="16"/>
      <c r="G43" s="28"/>
    </row>
    <row r="44" spans="1:7" ht="12.75">
      <c r="A44" s="15" t="s">
        <v>61</v>
      </c>
      <c r="B44" s="51">
        <v>8038</v>
      </c>
      <c r="C44" s="27">
        <v>2.799867635020987</v>
      </c>
      <c r="E44" s="17" t="s">
        <v>62</v>
      </c>
      <c r="F44" s="16">
        <v>41154</v>
      </c>
      <c r="G44" s="23">
        <v>39.28820322867044</v>
      </c>
    </row>
    <row r="45" spans="1:7" ht="12.75">
      <c r="A45" s="15" t="s">
        <v>63</v>
      </c>
      <c r="B45" s="51">
        <v>1624</v>
      </c>
      <c r="C45" s="27">
        <v>0.5656861208352927</v>
      </c>
      <c r="E45" s="17" t="s">
        <v>64</v>
      </c>
      <c r="F45" s="16">
        <v>21144</v>
      </c>
      <c r="G45" s="23">
        <v>20.185395564635463</v>
      </c>
    </row>
    <row r="46" spans="1:7" ht="12.75">
      <c r="A46" s="15" t="s">
        <v>65</v>
      </c>
      <c r="B46" s="51">
        <v>488</v>
      </c>
      <c r="C46" s="27">
        <v>0.16998449936429977</v>
      </c>
      <c r="D46" s="20"/>
      <c r="E46" s="17"/>
      <c r="F46" s="16"/>
      <c r="G46" s="24"/>
    </row>
    <row r="47" spans="1:7" ht="12.75">
      <c r="A47" s="15" t="s">
        <v>66</v>
      </c>
      <c r="B47" s="51">
        <v>12333</v>
      </c>
      <c r="C47" s="27">
        <v>4.2959402267621085</v>
      </c>
      <c r="D47" s="20"/>
      <c r="E47" s="17" t="s">
        <v>67</v>
      </c>
      <c r="F47" s="49">
        <v>2.72</v>
      </c>
      <c r="G47" s="23" t="s">
        <v>36</v>
      </c>
    </row>
    <row r="48" spans="1:7" ht="12.75">
      <c r="A48" s="15" t="s">
        <v>68</v>
      </c>
      <c r="B48" s="51">
        <v>1510</v>
      </c>
      <c r="C48" s="27">
        <v>0.5259766271313374</v>
      </c>
      <c r="D48" s="20"/>
      <c r="E48" s="17" t="s">
        <v>69</v>
      </c>
      <c r="F48" s="49">
        <v>3.2</v>
      </c>
      <c r="G48" s="23" t="s">
        <v>36</v>
      </c>
    </row>
    <row r="49" spans="1:7" ht="14.25">
      <c r="A49" s="15" t="s">
        <v>119</v>
      </c>
      <c r="B49" s="51">
        <v>4791</v>
      </c>
      <c r="C49" s="27">
        <v>1.6688437222425414</v>
      </c>
      <c r="D49" s="20"/>
      <c r="E49" s="17"/>
      <c r="F49" s="49"/>
      <c r="G49" s="23"/>
    </row>
    <row r="50" spans="1:7" ht="12.75">
      <c r="A50" s="15" t="s">
        <v>70</v>
      </c>
      <c r="B50" s="51">
        <v>123</v>
      </c>
      <c r="C50" s="27">
        <v>0.0428444537332149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40</v>
      </c>
      <c r="C51" s="27">
        <v>0.013933155685598341</v>
      </c>
      <c r="D51" s="20"/>
      <c r="E51" s="21" t="s">
        <v>73</v>
      </c>
      <c r="F51" s="44">
        <v>109282</v>
      </c>
      <c r="G51" s="19">
        <v>100</v>
      </c>
    </row>
    <row r="52" spans="1:7" ht="12.75">
      <c r="A52" s="15" t="s">
        <v>74</v>
      </c>
      <c r="B52" s="51">
        <v>44</v>
      </c>
      <c r="C52" s="27">
        <v>0.015326471254158177</v>
      </c>
      <c r="D52" s="20"/>
      <c r="E52" s="17" t="s">
        <v>75</v>
      </c>
      <c r="F52" s="16">
        <v>104749</v>
      </c>
      <c r="G52" s="24">
        <v>95.85201588550721</v>
      </c>
    </row>
    <row r="53" spans="1:7" ht="12.75">
      <c r="A53" s="15" t="s">
        <v>76</v>
      </c>
      <c r="B53" s="51">
        <v>12</v>
      </c>
      <c r="C53" s="27">
        <v>0.004179946705679502</v>
      </c>
      <c r="D53" s="20"/>
      <c r="E53" s="17" t="s">
        <v>77</v>
      </c>
      <c r="F53" s="16">
        <v>4533</v>
      </c>
      <c r="G53" s="24">
        <v>4.14798411449278</v>
      </c>
    </row>
    <row r="54" spans="1:7" ht="14.25">
      <c r="A54" s="15" t="s">
        <v>120</v>
      </c>
      <c r="B54" s="51">
        <v>27</v>
      </c>
      <c r="C54" s="27">
        <v>0.00940488008777888</v>
      </c>
      <c r="D54" s="20"/>
      <c r="E54" s="17" t="s">
        <v>78</v>
      </c>
      <c r="F54" s="16">
        <v>418</v>
      </c>
      <c r="G54" s="24">
        <v>0.38249666001720317</v>
      </c>
    </row>
    <row r="55" spans="1:7" ht="12.75">
      <c r="A55" s="15" t="s">
        <v>79</v>
      </c>
      <c r="B55" s="51">
        <v>5709</v>
      </c>
      <c r="C55" s="27">
        <v>1.9886096452270234</v>
      </c>
      <c r="E55" s="17"/>
      <c r="F55" s="17"/>
      <c r="G55" s="28"/>
    </row>
    <row r="56" spans="1:7" ht="12.75">
      <c r="A56" s="15" t="s">
        <v>121</v>
      </c>
      <c r="B56" s="51">
        <v>10455</v>
      </c>
      <c r="C56" s="27">
        <v>3.6417785673232665</v>
      </c>
      <c r="E56" s="17" t="s">
        <v>80</v>
      </c>
      <c r="F56" s="99">
        <v>0.012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187016</v>
      </c>
      <c r="C60" s="27">
        <v>65.14307609244649</v>
      </c>
      <c r="E60" s="21" t="s">
        <v>85</v>
      </c>
      <c r="F60" s="44">
        <v>104749</v>
      </c>
      <c r="G60" s="19">
        <v>100</v>
      </c>
    </row>
    <row r="61" spans="1:7" ht="12.75">
      <c r="A61" s="15" t="s">
        <v>86</v>
      </c>
      <c r="B61" s="51">
        <v>55081</v>
      </c>
      <c r="C61" s="27">
        <v>19.186303707961056</v>
      </c>
      <c r="E61" s="17" t="s">
        <v>87</v>
      </c>
      <c r="F61" s="16">
        <v>77193</v>
      </c>
      <c r="G61" s="24">
        <v>73.69330494801859</v>
      </c>
    </row>
    <row r="62" spans="1:8" ht="12.75">
      <c r="A62" s="15" t="s">
        <v>88</v>
      </c>
      <c r="B62" s="51">
        <v>2887</v>
      </c>
      <c r="C62" s="27">
        <v>1.0056255116080604</v>
      </c>
      <c r="E62" s="17" t="s">
        <v>89</v>
      </c>
      <c r="F62" s="16">
        <v>27556</v>
      </c>
      <c r="G62" s="24">
        <v>26.306695051981404</v>
      </c>
      <c r="H62" s="30"/>
    </row>
    <row r="63" spans="1:7" ht="12.75">
      <c r="A63" s="15" t="s">
        <v>90</v>
      </c>
      <c r="B63" s="51">
        <v>45846</v>
      </c>
      <c r="C63" s="27">
        <v>15.969486389048539</v>
      </c>
      <c r="E63" s="17"/>
      <c r="F63" s="17"/>
      <c r="G63" s="28"/>
    </row>
    <row r="64" spans="1:7" ht="12.75">
      <c r="A64" s="15" t="s">
        <v>91</v>
      </c>
      <c r="B64" s="51">
        <v>478</v>
      </c>
      <c r="C64" s="27">
        <v>0.1665012104429002</v>
      </c>
      <c r="E64" s="17" t="s">
        <v>92</v>
      </c>
      <c r="F64" s="49">
        <v>2.86</v>
      </c>
      <c r="G64" s="23" t="s">
        <v>36</v>
      </c>
    </row>
    <row r="65" spans="1:7" ht="13.5" thickBot="1">
      <c r="A65" s="31" t="s">
        <v>93</v>
      </c>
      <c r="B65" s="57">
        <v>7304</v>
      </c>
      <c r="C65" s="111">
        <v>2.5441942281902574</v>
      </c>
      <c r="D65" s="32"/>
      <c r="E65" s="33" t="s">
        <v>94</v>
      </c>
      <c r="F65" s="53">
        <v>2.34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247842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247842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121774</v>
      </c>
      <c r="C9" s="27">
        <v>49.133722290814305</v>
      </c>
      <c r="D9" s="20"/>
      <c r="E9" s="17" t="s">
        <v>6</v>
      </c>
      <c r="F9" s="22">
        <v>7490</v>
      </c>
      <c r="G9" s="23">
        <v>3.0220866519798903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126068</v>
      </c>
      <c r="C10" s="27">
        <v>50.866277709185695</v>
      </c>
      <c r="D10" s="20"/>
      <c r="E10" s="17" t="s">
        <v>8</v>
      </c>
      <c r="F10" s="22">
        <v>1981</v>
      </c>
      <c r="G10" s="23">
        <v>0.7992995537479524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1388</v>
      </c>
      <c r="G11" s="23">
        <v>0.5600342153468743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18248</v>
      </c>
      <c r="C12" s="27">
        <v>7.362755303782248</v>
      </c>
      <c r="D12" s="20"/>
      <c r="E12" s="17" t="s">
        <v>11</v>
      </c>
      <c r="F12" s="22">
        <v>399</v>
      </c>
      <c r="G12" s="23">
        <v>0.1609896627690222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20718</v>
      </c>
      <c r="C13" s="27">
        <v>8.359357978066672</v>
      </c>
      <c r="D13" s="20"/>
      <c r="E13" s="17" t="s">
        <v>13</v>
      </c>
      <c r="F13" s="22">
        <v>3722</v>
      </c>
      <c r="G13" s="23">
        <v>1.5017632201160416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19849</v>
      </c>
      <c r="C14" s="27">
        <v>8.00873136917875</v>
      </c>
      <c r="D14" s="20"/>
      <c r="E14" s="17" t="s">
        <v>15</v>
      </c>
      <c r="F14" s="22">
        <v>240352</v>
      </c>
      <c r="G14" s="23">
        <v>96.97791334802011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15270</v>
      </c>
      <c r="C15" s="27">
        <v>6.161183334543782</v>
      </c>
      <c r="D15" s="20"/>
      <c r="E15" s="17" t="s">
        <v>115</v>
      </c>
      <c r="F15" s="22">
        <v>180010</v>
      </c>
      <c r="G15" s="23">
        <v>72.63095036353806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11033</v>
      </c>
      <c r="C16" s="27">
        <v>4.451626439425118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36519</v>
      </c>
      <c r="C17" s="27">
        <v>14.7347907134384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48660</v>
      </c>
      <c r="C18" s="27">
        <v>19.63347616626722</v>
      </c>
      <c r="D18" s="20"/>
      <c r="E18" s="21" t="s">
        <v>21</v>
      </c>
      <c r="F18" s="44">
        <v>247842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38322</v>
      </c>
      <c r="C19" s="27">
        <v>15.462270317379621</v>
      </c>
      <c r="D19" s="20"/>
      <c r="E19" s="17" t="s">
        <v>23</v>
      </c>
      <c r="F19" s="16">
        <v>244224</v>
      </c>
      <c r="G19" s="24">
        <v>98.54019899774856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12617</v>
      </c>
      <c r="C20" s="27">
        <v>5.090743296132214</v>
      </c>
      <c r="D20" s="20"/>
      <c r="E20" s="17" t="s">
        <v>25</v>
      </c>
      <c r="F20" s="16">
        <v>90043</v>
      </c>
      <c r="G20" s="24">
        <v>36.330807530604176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8138</v>
      </c>
      <c r="C21" s="27">
        <v>3.2835435479055204</v>
      </c>
      <c r="D21" s="20"/>
      <c r="E21" s="17" t="s">
        <v>27</v>
      </c>
      <c r="F21" s="16">
        <v>54441</v>
      </c>
      <c r="G21" s="24">
        <v>21.966010603529668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10370</v>
      </c>
      <c r="C22" s="27">
        <v>4.184117300538246</v>
      </c>
      <c r="D22" s="20"/>
      <c r="E22" s="17" t="s">
        <v>29</v>
      </c>
      <c r="F22" s="16">
        <v>79757</v>
      </c>
      <c r="G22" s="24">
        <v>32.180582790648884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5955</v>
      </c>
      <c r="C23" s="27">
        <v>2.40274045561285</v>
      </c>
      <c r="D23" s="20"/>
      <c r="E23" s="17" t="s">
        <v>31</v>
      </c>
      <c r="F23" s="16">
        <v>65807</v>
      </c>
      <c r="G23" s="24">
        <v>26.551996836694347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2143</v>
      </c>
      <c r="C24" s="27">
        <v>0.8646637777293599</v>
      </c>
      <c r="D24" s="20"/>
      <c r="E24" s="17" t="s">
        <v>33</v>
      </c>
      <c r="F24" s="16">
        <v>9480</v>
      </c>
      <c r="G24" s="24">
        <v>3.8250175515045877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2795</v>
      </c>
      <c r="G25" s="24">
        <v>1.1277346051113208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35.5</v>
      </c>
      <c r="C26" s="27" t="s">
        <v>36</v>
      </c>
      <c r="D26" s="20"/>
      <c r="E26" s="17" t="s">
        <v>37</v>
      </c>
      <c r="F26" s="16">
        <v>10503</v>
      </c>
      <c r="G26" s="24">
        <v>4.237780521461254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4221</v>
      </c>
      <c r="G27" s="63">
        <v>1.70310116929334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178299</v>
      </c>
      <c r="C28" s="27">
        <v>71.94059118309245</v>
      </c>
      <c r="D28" s="20"/>
      <c r="E28" s="17" t="s">
        <v>39</v>
      </c>
      <c r="F28" s="16">
        <v>3618</v>
      </c>
      <c r="G28" s="24">
        <v>1.4598010022514343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85874</v>
      </c>
      <c r="C29" s="27">
        <v>34.64868747024314</v>
      </c>
      <c r="D29" s="20"/>
      <c r="E29" s="17" t="s">
        <v>41</v>
      </c>
      <c r="F29" s="16">
        <v>1876</v>
      </c>
      <c r="G29" s="24">
        <v>0.7569338530192623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92425</v>
      </c>
      <c r="C30" s="27">
        <v>37.29190371284932</v>
      </c>
      <c r="D30" s="20"/>
      <c r="E30" s="17" t="s">
        <v>43</v>
      </c>
      <c r="F30" s="16">
        <v>1742</v>
      </c>
      <c r="G30" s="24">
        <v>0.7028671492321721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171757</v>
      </c>
      <c r="C31" s="27">
        <v>69.30100628626302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22964</v>
      </c>
      <c r="C32" s="27">
        <v>9.265580490796555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18468</v>
      </c>
      <c r="C33" s="27">
        <v>7.451521533880456</v>
      </c>
      <c r="E33" s="21" t="s">
        <v>48</v>
      </c>
      <c r="F33" s="48">
        <v>90043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7755</v>
      </c>
      <c r="C34" s="27">
        <v>3.1290096109618224</v>
      </c>
      <c r="E34" s="17" t="s">
        <v>49</v>
      </c>
      <c r="F34" s="51">
        <v>65790</v>
      </c>
      <c r="G34" s="24">
        <v>73.06509112313006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10713</v>
      </c>
      <c r="C35" s="27">
        <v>4.3225119229186335</v>
      </c>
      <c r="D35" s="20"/>
      <c r="E35" s="17" t="s">
        <v>50</v>
      </c>
      <c r="F35" s="16">
        <v>36058</v>
      </c>
      <c r="G35" s="24">
        <v>40.04531168441744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54441</v>
      </c>
      <c r="G36" s="24">
        <v>60.46111302377753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29226</v>
      </c>
      <c r="G37" s="24">
        <v>32.45782570549626</v>
      </c>
    </row>
    <row r="38" spans="1:7" ht="12.75">
      <c r="A38" s="15" t="s">
        <v>118</v>
      </c>
      <c r="B38" s="51">
        <v>242407</v>
      </c>
      <c r="C38" s="27">
        <v>97.80707063371018</v>
      </c>
      <c r="D38" s="20"/>
      <c r="E38" s="17" t="s">
        <v>52</v>
      </c>
      <c r="F38" s="16">
        <v>8551</v>
      </c>
      <c r="G38" s="24">
        <v>9.49657385915618</v>
      </c>
    </row>
    <row r="39" spans="1:7" ht="12.75">
      <c r="A39" s="15" t="s">
        <v>53</v>
      </c>
      <c r="B39" s="51">
        <v>184215</v>
      </c>
      <c r="C39" s="27">
        <v>74.32759580700608</v>
      </c>
      <c r="E39" s="17" t="s">
        <v>50</v>
      </c>
      <c r="F39" s="16">
        <v>5331</v>
      </c>
      <c r="G39" s="24">
        <v>5.920504647779394</v>
      </c>
    </row>
    <row r="40" spans="1:7" ht="12.75">
      <c r="A40" s="15" t="s">
        <v>54</v>
      </c>
      <c r="B40" s="51">
        <v>35730</v>
      </c>
      <c r="C40" s="27">
        <v>14.416442733677101</v>
      </c>
      <c r="D40" s="20"/>
      <c r="E40" s="17" t="s">
        <v>55</v>
      </c>
      <c r="F40" s="16">
        <v>24253</v>
      </c>
      <c r="G40" s="24">
        <v>26.93490887686994</v>
      </c>
    </row>
    <row r="41" spans="1:7" ht="12.75">
      <c r="A41" s="15" t="s">
        <v>56</v>
      </c>
      <c r="B41" s="51">
        <v>583</v>
      </c>
      <c r="C41" s="27">
        <v>0.23523050976025048</v>
      </c>
      <c r="D41" s="20"/>
      <c r="E41" s="17" t="s">
        <v>57</v>
      </c>
      <c r="F41" s="16">
        <v>18767</v>
      </c>
      <c r="G41" s="24">
        <v>20.84226425152427</v>
      </c>
    </row>
    <row r="42" spans="1:7" ht="12.75">
      <c r="A42" s="15" t="s">
        <v>58</v>
      </c>
      <c r="B42" s="51">
        <v>19037</v>
      </c>
      <c r="C42" s="27">
        <v>7.681103283543548</v>
      </c>
      <c r="D42" s="20"/>
      <c r="E42" s="17" t="s">
        <v>59</v>
      </c>
      <c r="F42" s="16">
        <v>4132</v>
      </c>
      <c r="G42" s="24">
        <v>4.588918627766733</v>
      </c>
    </row>
    <row r="43" spans="1:7" ht="12.75">
      <c r="A43" s="15" t="s">
        <v>60</v>
      </c>
      <c r="B43" s="51">
        <v>4768</v>
      </c>
      <c r="C43" s="27">
        <v>1.9238062959466111</v>
      </c>
      <c r="D43" s="20"/>
      <c r="E43" s="17"/>
      <c r="F43" s="16"/>
      <c r="G43" s="28"/>
    </row>
    <row r="44" spans="1:7" ht="12.75">
      <c r="A44" s="15" t="s">
        <v>61</v>
      </c>
      <c r="B44" s="51">
        <v>4271</v>
      </c>
      <c r="C44" s="27">
        <v>1.7232753124974782</v>
      </c>
      <c r="E44" s="17" t="s">
        <v>62</v>
      </c>
      <c r="F44" s="16">
        <v>37923</v>
      </c>
      <c r="G44" s="23">
        <v>42.11654431771487</v>
      </c>
    </row>
    <row r="45" spans="1:7" ht="12.75">
      <c r="A45" s="15" t="s">
        <v>63</v>
      </c>
      <c r="B45" s="51">
        <v>1023</v>
      </c>
      <c r="C45" s="27">
        <v>0.41276296995666595</v>
      </c>
      <c r="E45" s="17" t="s">
        <v>64</v>
      </c>
      <c r="F45" s="16">
        <v>12865</v>
      </c>
      <c r="G45" s="23">
        <v>14.287618138000733</v>
      </c>
    </row>
    <row r="46" spans="1:7" ht="12.75">
      <c r="A46" s="15" t="s">
        <v>65</v>
      </c>
      <c r="B46" s="51">
        <v>396</v>
      </c>
      <c r="C46" s="27">
        <v>0.1597792141767739</v>
      </c>
      <c r="D46" s="20"/>
      <c r="E46" s="17"/>
      <c r="F46" s="16"/>
      <c r="G46" s="24"/>
    </row>
    <row r="47" spans="1:7" ht="12.75">
      <c r="A47" s="15" t="s">
        <v>66</v>
      </c>
      <c r="B47" s="51">
        <v>6188</v>
      </c>
      <c r="C47" s="27">
        <v>2.496751962944134</v>
      </c>
      <c r="D47" s="20"/>
      <c r="E47" s="17" t="s">
        <v>67</v>
      </c>
      <c r="F47" s="49">
        <v>2.71</v>
      </c>
      <c r="G47" s="23" t="s">
        <v>36</v>
      </c>
    </row>
    <row r="48" spans="1:7" ht="12.75">
      <c r="A48" s="15" t="s">
        <v>68</v>
      </c>
      <c r="B48" s="51">
        <v>897</v>
      </c>
      <c r="C48" s="27">
        <v>0.36192412908223787</v>
      </c>
      <c r="D48" s="20"/>
      <c r="E48" s="17" t="s">
        <v>69</v>
      </c>
      <c r="F48" s="49">
        <v>3.18</v>
      </c>
      <c r="G48" s="23" t="s">
        <v>36</v>
      </c>
    </row>
    <row r="49" spans="1:7" ht="14.25">
      <c r="A49" s="15" t="s">
        <v>119</v>
      </c>
      <c r="B49" s="51">
        <v>1494</v>
      </c>
      <c r="C49" s="27">
        <v>0.6028033989396471</v>
      </c>
      <c r="D49" s="20"/>
      <c r="E49" s="17"/>
      <c r="F49" s="49"/>
      <c r="G49" s="23"/>
    </row>
    <row r="50" spans="1:7" ht="12.75">
      <c r="A50" s="15" t="s">
        <v>70</v>
      </c>
      <c r="B50" s="51">
        <v>87</v>
      </c>
      <c r="C50" s="27">
        <v>0.03510300917520033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33</v>
      </c>
      <c r="C51" s="27">
        <v>0.01331493451473116</v>
      </c>
      <c r="D51" s="20"/>
      <c r="E51" s="21" t="s">
        <v>73</v>
      </c>
      <c r="F51" s="44">
        <v>92818</v>
      </c>
      <c r="G51" s="19">
        <v>100</v>
      </c>
    </row>
    <row r="52" spans="1:7" ht="12.75">
      <c r="A52" s="15" t="s">
        <v>74</v>
      </c>
      <c r="B52" s="51">
        <v>24</v>
      </c>
      <c r="C52" s="27">
        <v>0.009683588737986297</v>
      </c>
      <c r="D52" s="20"/>
      <c r="E52" s="17" t="s">
        <v>75</v>
      </c>
      <c r="F52" s="16">
        <v>90043</v>
      </c>
      <c r="G52" s="24">
        <v>97.01027817880153</v>
      </c>
    </row>
    <row r="53" spans="1:7" ht="12.75">
      <c r="A53" s="15" t="s">
        <v>76</v>
      </c>
      <c r="B53" s="51">
        <v>14</v>
      </c>
      <c r="C53" s="27">
        <v>0.0056487600971586735</v>
      </c>
      <c r="D53" s="20"/>
      <c r="E53" s="17" t="s">
        <v>77</v>
      </c>
      <c r="F53" s="16">
        <v>2775</v>
      </c>
      <c r="G53" s="24">
        <v>2.9897218211984744</v>
      </c>
    </row>
    <row r="54" spans="1:7" ht="14.25">
      <c r="A54" s="15" t="s">
        <v>120</v>
      </c>
      <c r="B54" s="51">
        <v>16</v>
      </c>
      <c r="C54" s="27">
        <v>0.006455725825324199</v>
      </c>
      <c r="D54" s="20"/>
      <c r="E54" s="17" t="s">
        <v>78</v>
      </c>
      <c r="F54" s="16">
        <v>325</v>
      </c>
      <c r="G54" s="24">
        <v>0.3501476006809024</v>
      </c>
    </row>
    <row r="55" spans="1:7" ht="12.75">
      <c r="A55" s="15" t="s">
        <v>79</v>
      </c>
      <c r="B55" s="51">
        <v>2755</v>
      </c>
      <c r="C55" s="27">
        <v>1.1115952905480104</v>
      </c>
      <c r="E55" s="17"/>
      <c r="F55" s="17"/>
      <c r="G55" s="28"/>
    </row>
    <row r="56" spans="1:7" ht="12.75">
      <c r="A56" s="15" t="s">
        <v>121</v>
      </c>
      <c r="B56" s="51">
        <v>5435</v>
      </c>
      <c r="C56" s="27">
        <v>2.1929293662898135</v>
      </c>
      <c r="E56" s="17" t="s">
        <v>80</v>
      </c>
      <c r="F56" s="99">
        <v>0.009000000000000001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0.042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188392</v>
      </c>
      <c r="C60" s="27">
        <v>76.01294373027977</v>
      </c>
      <c r="E60" s="21" t="s">
        <v>85</v>
      </c>
      <c r="F60" s="44">
        <v>90043</v>
      </c>
      <c r="G60" s="19">
        <v>100</v>
      </c>
    </row>
    <row r="61" spans="1:7" ht="12.75">
      <c r="A61" s="15" t="s">
        <v>86</v>
      </c>
      <c r="B61" s="51">
        <v>38430</v>
      </c>
      <c r="C61" s="27">
        <v>15.505846466700559</v>
      </c>
      <c r="E61" s="17" t="s">
        <v>87</v>
      </c>
      <c r="F61" s="16">
        <v>66479</v>
      </c>
      <c r="G61" s="24">
        <v>73.83028108792466</v>
      </c>
    </row>
    <row r="62" spans="1:8" ht="12.75">
      <c r="A62" s="15" t="s">
        <v>88</v>
      </c>
      <c r="B62" s="51">
        <v>1697</v>
      </c>
      <c r="C62" s="27">
        <v>0.6847104203484478</v>
      </c>
      <c r="E62" s="17" t="s">
        <v>89</v>
      </c>
      <c r="F62" s="16">
        <v>23564</v>
      </c>
      <c r="G62" s="24">
        <v>26.169718912075343</v>
      </c>
      <c r="H62" s="30"/>
    </row>
    <row r="63" spans="1:7" ht="12.75">
      <c r="A63" s="15" t="s">
        <v>90</v>
      </c>
      <c r="B63" s="51">
        <v>20891</v>
      </c>
      <c r="C63" s="27">
        <v>8.42916051355299</v>
      </c>
      <c r="E63" s="17"/>
      <c r="F63" s="17"/>
      <c r="G63" s="28"/>
    </row>
    <row r="64" spans="1:7" ht="12.75">
      <c r="A64" s="15" t="s">
        <v>91</v>
      </c>
      <c r="B64" s="51">
        <v>247</v>
      </c>
      <c r="C64" s="27">
        <v>0.09966026742844232</v>
      </c>
      <c r="E64" s="17" t="s">
        <v>92</v>
      </c>
      <c r="F64" s="49">
        <v>2.89</v>
      </c>
      <c r="G64" s="23" t="s">
        <v>36</v>
      </c>
    </row>
    <row r="65" spans="1:7" ht="13.5" thickBot="1">
      <c r="A65" s="31" t="s">
        <v>93</v>
      </c>
      <c r="B65" s="57">
        <v>4166</v>
      </c>
      <c r="C65" s="111">
        <v>1.6809096117687883</v>
      </c>
      <c r="D65" s="32"/>
      <c r="E65" s="33" t="s">
        <v>94</v>
      </c>
      <c r="F65" s="53">
        <v>2.22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187328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187328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93252</v>
      </c>
      <c r="C9" s="23">
        <v>49.78006491288008</v>
      </c>
      <c r="D9" s="20"/>
      <c r="E9" s="17" t="s">
        <v>6</v>
      </c>
      <c r="F9" s="22" t="s">
        <v>142</v>
      </c>
      <c r="G9" s="23">
        <v>1.9746113768363511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94076</v>
      </c>
      <c r="C10" s="23">
        <v>50.21993508711992</v>
      </c>
      <c r="D10" s="20"/>
      <c r="E10" s="17" t="s">
        <v>8</v>
      </c>
      <c r="F10" s="22" t="s">
        <v>143</v>
      </c>
      <c r="G10" s="23">
        <v>0.44680987359070723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0.4548172189955586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15200</v>
      </c>
      <c r="C12" s="24">
        <v>8.114110010249401</v>
      </c>
      <c r="D12" s="20"/>
      <c r="E12" s="17" t="s">
        <v>11</v>
      </c>
      <c r="F12" s="22" t="s">
        <v>145</v>
      </c>
      <c r="G12" s="23">
        <v>0.12011018107277076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13938</v>
      </c>
      <c r="C13" s="24">
        <v>7.440425350187906</v>
      </c>
      <c r="D13" s="20"/>
      <c r="E13" s="17" t="s">
        <v>13</v>
      </c>
      <c r="F13" s="22" t="s">
        <v>146</v>
      </c>
      <c r="G13" s="23">
        <v>0.9528741031773147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12213</v>
      </c>
      <c r="C14" s="24">
        <v>6.519580628629996</v>
      </c>
      <c r="D14" s="20"/>
      <c r="E14" s="17" t="s">
        <v>15</v>
      </c>
      <c r="F14" s="22" t="s">
        <v>147</v>
      </c>
      <c r="G14" s="23">
        <v>98.02538862316365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11163</v>
      </c>
      <c r="C15" s="24">
        <v>5.9590664502904</v>
      </c>
      <c r="D15" s="20"/>
      <c r="E15" s="17" t="s">
        <v>95</v>
      </c>
      <c r="F15" s="22" t="s">
        <v>148</v>
      </c>
      <c r="G15" s="23">
        <v>81.89752733173898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12680</v>
      </c>
      <c r="C16" s="24">
        <v>6.76887598223437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39236</v>
      </c>
      <c r="C17" s="24">
        <v>20.94508028698326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36230</v>
      </c>
      <c r="C18" s="24">
        <v>19.340408267851043</v>
      </c>
      <c r="D18" s="20"/>
      <c r="E18" s="21" t="s">
        <v>21</v>
      </c>
      <c r="F18" s="44">
        <v>187328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23130</v>
      </c>
      <c r="C19" s="24">
        <v>12.347326614280833</v>
      </c>
      <c r="D19" s="20"/>
      <c r="E19" s="17" t="s">
        <v>23</v>
      </c>
      <c r="F19" s="16">
        <v>185371</v>
      </c>
      <c r="G19" s="23">
        <v>98.9553083361804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6800</v>
      </c>
      <c r="C20" s="24">
        <v>3.6299965835326273</v>
      </c>
      <c r="D20" s="20"/>
      <c r="E20" s="17" t="s">
        <v>25</v>
      </c>
      <c r="F20" s="16">
        <v>68337</v>
      </c>
      <c r="G20" s="23">
        <v>36.47986419542193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5339</v>
      </c>
      <c r="C21" s="24">
        <v>2.8500811411001026</v>
      </c>
      <c r="D21" s="20"/>
      <c r="E21" s="17" t="s">
        <v>27</v>
      </c>
      <c r="F21" s="16">
        <v>43089</v>
      </c>
      <c r="G21" s="23">
        <v>23.001900409976084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7178</v>
      </c>
      <c r="C22" s="24">
        <v>3.8317816877348823</v>
      </c>
      <c r="D22" s="20"/>
      <c r="E22" s="17" t="s">
        <v>29</v>
      </c>
      <c r="F22" s="16">
        <v>59269</v>
      </c>
      <c r="G22" s="23">
        <v>31.639156986675776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3300</v>
      </c>
      <c r="C23" s="24">
        <v>1.7616159890673044</v>
      </c>
      <c r="D23" s="20"/>
      <c r="E23" s="17" t="s">
        <v>31</v>
      </c>
      <c r="F23" s="16">
        <v>46043</v>
      </c>
      <c r="G23" s="23">
        <v>24.57881363170482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921</v>
      </c>
      <c r="C24" s="24">
        <v>0.49165100785787497</v>
      </c>
      <c r="D24" s="20"/>
      <c r="E24" s="17" t="s">
        <v>33</v>
      </c>
      <c r="F24" s="16">
        <v>6418</v>
      </c>
      <c r="G24" s="23">
        <v>3.426076187222412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1832</v>
      </c>
      <c r="G25" s="23">
        <v>0.9779637854458489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32.1</v>
      </c>
      <c r="C26" s="27" t="s">
        <v>36</v>
      </c>
      <c r="D26" s="20"/>
      <c r="E26" s="17" t="s">
        <v>37</v>
      </c>
      <c r="F26" s="16">
        <v>8258</v>
      </c>
      <c r="G26" s="23">
        <v>4.408310556884182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2626</v>
      </c>
      <c r="G27" s="63">
        <v>1.4018192688759823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138846</v>
      </c>
      <c r="C28" s="24">
        <v>74.11919200546635</v>
      </c>
      <c r="D28" s="20"/>
      <c r="E28" s="17" t="s">
        <v>39</v>
      </c>
      <c r="F28" s="16">
        <v>1957</v>
      </c>
      <c r="G28" s="23">
        <v>1.0446916638196104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68335</v>
      </c>
      <c r="C29" s="24">
        <v>36.47879654936796</v>
      </c>
      <c r="D29" s="20"/>
      <c r="E29" s="17" t="s">
        <v>41</v>
      </c>
      <c r="F29" s="16">
        <v>1818</v>
      </c>
      <c r="G29" s="23">
        <v>0.9704902630679877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70511</v>
      </c>
      <c r="C30" s="24">
        <v>37.640395456098396</v>
      </c>
      <c r="D30" s="20"/>
      <c r="E30" s="17" t="s">
        <v>43</v>
      </c>
      <c r="F30" s="16">
        <v>139</v>
      </c>
      <c r="G30" s="23">
        <v>0.07420140075162282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132852</v>
      </c>
      <c r="C31" s="24">
        <v>70.91945678168773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14361</v>
      </c>
      <c r="C32" s="24">
        <v>7.666232490604715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11399</v>
      </c>
      <c r="C33" s="24">
        <v>6.0850486846600615</v>
      </c>
      <c r="E33" s="21" t="s">
        <v>48</v>
      </c>
      <c r="F33" s="48">
        <v>68337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4600</v>
      </c>
      <c r="C34" s="24">
        <v>2.4555859241544242</v>
      </c>
      <c r="E34" s="17" t="s">
        <v>49</v>
      </c>
      <c r="F34" s="51" t="s">
        <v>149</v>
      </c>
      <c r="G34" s="23">
        <v>74.17797093814478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6799</v>
      </c>
      <c r="C35" s="24">
        <v>3.6294627605056373</v>
      </c>
      <c r="D35" s="20"/>
      <c r="E35" s="17" t="s">
        <v>50</v>
      </c>
      <c r="F35" s="16">
        <v>26442</v>
      </c>
      <c r="G35" s="23">
        <v>38.69353351771368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43089</v>
      </c>
      <c r="G36" s="23">
        <v>63.053689802010624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22334</v>
      </c>
      <c r="G37" s="23">
        <v>32.682148762749314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187328</v>
      </c>
      <c r="C38" s="24">
        <v>100</v>
      </c>
      <c r="D38" s="20"/>
      <c r="E38" s="17" t="s">
        <v>52</v>
      </c>
      <c r="F38" s="16">
        <v>5741</v>
      </c>
      <c r="G38" s="23">
        <v>8.40101262859066</v>
      </c>
    </row>
    <row r="39" spans="1:7" ht="12.75">
      <c r="A39" s="15" t="s">
        <v>53</v>
      </c>
      <c r="B39" s="51" t="s">
        <v>131</v>
      </c>
      <c r="C39" s="24">
        <v>83.22247608472838</v>
      </c>
      <c r="E39" s="17" t="s">
        <v>50</v>
      </c>
      <c r="F39" s="16">
        <v>3315</v>
      </c>
      <c r="G39" s="23">
        <v>4.8509592168225115</v>
      </c>
    </row>
    <row r="40" spans="1:7" ht="12.75">
      <c r="A40" s="15" t="s">
        <v>54</v>
      </c>
      <c r="B40" s="51" t="s">
        <v>132</v>
      </c>
      <c r="C40" s="24">
        <v>11.75424923129484</v>
      </c>
      <c r="D40" s="20"/>
      <c r="E40" s="17" t="s">
        <v>55</v>
      </c>
      <c r="F40" s="16">
        <v>17646</v>
      </c>
      <c r="G40" s="23">
        <v>25.82202906185522</v>
      </c>
    </row>
    <row r="41" spans="1:7" ht="12.75">
      <c r="A41" s="15" t="s">
        <v>56</v>
      </c>
      <c r="B41" s="51">
        <v>402</v>
      </c>
      <c r="C41" s="24">
        <v>0.2145968568500171</v>
      </c>
      <c r="D41" s="20"/>
      <c r="E41" s="17" t="s">
        <v>57</v>
      </c>
      <c r="F41" s="16">
        <v>13088</v>
      </c>
      <c r="G41" s="23">
        <v>19.152143055738474</v>
      </c>
    </row>
    <row r="42" spans="1:7" ht="12.75">
      <c r="A42" s="15" t="s">
        <v>58</v>
      </c>
      <c r="B42" s="51">
        <v>8035</v>
      </c>
      <c r="C42" s="24">
        <v>4.289268021865391</v>
      </c>
      <c r="D42" s="20"/>
      <c r="E42" s="17" t="s">
        <v>59</v>
      </c>
      <c r="F42" s="16">
        <v>2664</v>
      </c>
      <c r="G42" s="23">
        <v>3.898327406822073</v>
      </c>
    </row>
    <row r="43" spans="1:7" ht="12.75">
      <c r="A43" s="15" t="s">
        <v>60</v>
      </c>
      <c r="B43" s="51" t="s">
        <v>133</v>
      </c>
      <c r="C43" s="24">
        <v>1.029744619063888</v>
      </c>
      <c r="D43" s="20"/>
      <c r="E43" s="17"/>
      <c r="F43" s="16"/>
      <c r="G43" s="28"/>
    </row>
    <row r="44" spans="1:7" ht="12.75">
      <c r="A44" s="15" t="s">
        <v>61</v>
      </c>
      <c r="B44" s="51" t="s">
        <v>134</v>
      </c>
      <c r="C44" s="24">
        <v>0.9731593782029382</v>
      </c>
      <c r="E44" s="17" t="s">
        <v>62</v>
      </c>
      <c r="F44" s="16">
        <v>27699</v>
      </c>
      <c r="G44" s="23">
        <v>40.53294701259932</v>
      </c>
    </row>
    <row r="45" spans="1:7" ht="12.75">
      <c r="A45" s="15" t="s">
        <v>63</v>
      </c>
      <c r="B45" s="51" t="s">
        <v>135</v>
      </c>
      <c r="C45" s="24">
        <v>0.2621071062521353</v>
      </c>
      <c r="E45" s="17" t="s">
        <v>64</v>
      </c>
      <c r="F45" s="16">
        <v>8365</v>
      </c>
      <c r="G45" s="23">
        <v>12.240806590865857</v>
      </c>
    </row>
    <row r="46" spans="1:7" ht="12.75">
      <c r="A46" s="15" t="s">
        <v>65</v>
      </c>
      <c r="B46" s="51" t="s">
        <v>136</v>
      </c>
      <c r="C46" s="24">
        <v>0.19591305090536384</v>
      </c>
      <c r="D46" s="20"/>
      <c r="E46" s="17"/>
      <c r="F46" s="16"/>
      <c r="G46" s="24"/>
    </row>
    <row r="47" spans="1:7" ht="12.75">
      <c r="A47" s="15" t="s">
        <v>66</v>
      </c>
      <c r="B47" s="51" t="s">
        <v>137</v>
      </c>
      <c r="C47" s="24">
        <v>1.2646267509395286</v>
      </c>
      <c r="D47" s="20"/>
      <c r="E47" s="17" t="s">
        <v>67</v>
      </c>
      <c r="F47" s="49">
        <v>2.71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0.24609241544243252</v>
      </c>
      <c r="D48" s="20"/>
      <c r="E48" s="17" t="s">
        <v>69</v>
      </c>
      <c r="F48" s="49">
        <v>3.15</v>
      </c>
      <c r="G48" s="50" t="s">
        <v>36</v>
      </c>
    </row>
    <row r="49" spans="1:7" ht="12.75">
      <c r="A49" s="15" t="s">
        <v>96</v>
      </c>
      <c r="B49" s="51">
        <v>595</v>
      </c>
      <c r="C49" s="24">
        <v>0.3176247010591049</v>
      </c>
      <c r="D49" s="20"/>
      <c r="E49" s="17"/>
      <c r="F49" s="49"/>
      <c r="G49" s="50"/>
    </row>
    <row r="50" spans="1:7" ht="12.75">
      <c r="A50" s="15" t="s">
        <v>70</v>
      </c>
      <c r="B50" s="51">
        <v>63</v>
      </c>
      <c r="C50" s="24">
        <v>0.03363085070037581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139</v>
      </c>
      <c r="C51" s="24">
        <v>0.017616159890673045</v>
      </c>
      <c r="D51" s="20"/>
      <c r="E51" s="21" t="s">
        <v>73</v>
      </c>
      <c r="F51" s="44">
        <v>72583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0.014413221728732491</v>
      </c>
      <c r="D52" s="20"/>
      <c r="E52" s="17" t="s">
        <v>75</v>
      </c>
      <c r="F52" s="16">
        <v>68337</v>
      </c>
      <c r="G52" s="23">
        <v>94.15014535083972</v>
      </c>
    </row>
    <row r="53" spans="1:7" ht="12.75">
      <c r="A53" s="15" t="s">
        <v>76</v>
      </c>
      <c r="B53" s="51" t="s">
        <v>130</v>
      </c>
      <c r="C53" s="24">
        <v>0.0010676460539801845</v>
      </c>
      <c r="D53" s="20"/>
      <c r="E53" s="17" t="s">
        <v>77</v>
      </c>
      <c r="F53" s="16">
        <v>4246</v>
      </c>
      <c r="G53" s="23">
        <v>5.849854649160272</v>
      </c>
    </row>
    <row r="54" spans="1:7" ht="12.75">
      <c r="A54" s="15" t="s">
        <v>97</v>
      </c>
      <c r="B54" s="51">
        <v>1</v>
      </c>
      <c r="C54" s="24">
        <v>0.0005338230269900922</v>
      </c>
      <c r="D54" s="20"/>
      <c r="E54" s="17" t="s">
        <v>78</v>
      </c>
      <c r="F54" s="16">
        <v>155</v>
      </c>
      <c r="G54" s="23">
        <v>0.21354862708898778</v>
      </c>
    </row>
    <row r="55" spans="1:7" ht="12.75">
      <c r="A55" s="15" t="s">
        <v>79</v>
      </c>
      <c r="B55" s="51" t="s">
        <v>141</v>
      </c>
      <c r="C55" s="24">
        <v>0.48577895456098397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0.018846918489065605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0.09457268218237314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68337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49352</v>
      </c>
      <c r="G61" s="23">
        <v>72.21856388193804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18985</v>
      </c>
      <c r="G62" s="23">
        <v>27.781436118061958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2.89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2.26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39243</v>
      </c>
      <c r="C7" s="72">
        <v>0.15833878035199844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39243</v>
      </c>
      <c r="G8" s="72">
        <v>0.15833878035199844</v>
      </c>
    </row>
    <row r="9" spans="1:7" ht="12.75">
      <c r="A9" s="15" t="s">
        <v>5</v>
      </c>
      <c r="B9" s="79">
        <v>18819</v>
      </c>
      <c r="C9" s="80">
        <v>0.1545403780774221</v>
      </c>
      <c r="D9" s="20"/>
      <c r="E9" s="17" t="s">
        <v>6</v>
      </c>
      <c r="F9" s="79">
        <v>9239</v>
      </c>
      <c r="G9" s="80">
        <v>1.2335113484646194</v>
      </c>
    </row>
    <row r="10" spans="1:7" ht="12.75">
      <c r="A10" s="15" t="s">
        <v>7</v>
      </c>
      <c r="B10" s="79">
        <v>20424</v>
      </c>
      <c r="C10" s="80">
        <v>0.16200780531141923</v>
      </c>
      <c r="D10" s="20"/>
      <c r="E10" s="17" t="s">
        <v>8</v>
      </c>
      <c r="F10" s="79">
        <v>2057</v>
      </c>
      <c r="G10" s="80">
        <v>1.0383644623927308</v>
      </c>
    </row>
    <row r="11" spans="1:7" ht="12.75">
      <c r="A11" s="15"/>
      <c r="B11" s="16"/>
      <c r="C11" s="80"/>
      <c r="D11" s="20"/>
      <c r="E11" s="17" t="s">
        <v>9</v>
      </c>
      <c r="F11" s="79">
        <v>1093</v>
      </c>
      <c r="G11" s="80">
        <v>0.787463976945245</v>
      </c>
    </row>
    <row r="12" spans="1:7" ht="12.75">
      <c r="A12" s="15" t="s">
        <v>10</v>
      </c>
      <c r="B12" s="79">
        <v>-885</v>
      </c>
      <c r="C12" s="80">
        <v>-0.04849846558526962</v>
      </c>
      <c r="D12" s="20"/>
      <c r="E12" s="17" t="s">
        <v>11</v>
      </c>
      <c r="F12" s="79">
        <v>151</v>
      </c>
      <c r="G12" s="80">
        <v>0.37844611528822053</v>
      </c>
    </row>
    <row r="13" spans="1:7" ht="12.75">
      <c r="A13" s="15" t="s">
        <v>12</v>
      </c>
      <c r="B13" s="79">
        <v>-161</v>
      </c>
      <c r="C13" s="80">
        <v>-0.007771020368761463</v>
      </c>
      <c r="D13" s="20"/>
      <c r="E13" s="17" t="s">
        <v>13</v>
      </c>
      <c r="F13" s="79">
        <v>5938</v>
      </c>
      <c r="G13" s="80">
        <v>1.5953788285867814</v>
      </c>
    </row>
    <row r="14" spans="1:7" ht="12.75">
      <c r="A14" s="15" t="s">
        <v>14</v>
      </c>
      <c r="B14" s="79">
        <v>2602</v>
      </c>
      <c r="C14" s="80">
        <v>0.13108972744218853</v>
      </c>
      <c r="D14" s="20"/>
      <c r="E14" s="17" t="s">
        <v>15</v>
      </c>
      <c r="F14" s="79">
        <v>30004</v>
      </c>
      <c r="G14" s="80">
        <v>0.12483357741978432</v>
      </c>
    </row>
    <row r="15" spans="1:7" ht="12.75">
      <c r="A15" s="15" t="s">
        <v>16</v>
      </c>
      <c r="B15" s="79">
        <v>5082</v>
      </c>
      <c r="C15" s="80">
        <v>0.33280943025540277</v>
      </c>
      <c r="D15" s="20"/>
      <c r="E15" s="17" t="s">
        <v>95</v>
      </c>
      <c r="F15" s="79">
        <v>-10038</v>
      </c>
      <c r="G15" s="80">
        <v>-0.0557635686906283</v>
      </c>
    </row>
    <row r="16" spans="1:7" ht="12.75">
      <c r="A16" s="15" t="s">
        <v>17</v>
      </c>
      <c r="B16" s="79">
        <v>3694</v>
      </c>
      <c r="C16" s="80">
        <v>0.33481374059639263</v>
      </c>
      <c r="D16" s="20"/>
      <c r="E16" s="17"/>
      <c r="F16" s="16"/>
      <c r="G16" s="73"/>
    </row>
    <row r="17" spans="1:7" ht="12.75">
      <c r="A17" s="15" t="s">
        <v>18</v>
      </c>
      <c r="B17" s="79">
        <v>-1158</v>
      </c>
      <c r="C17" s="80">
        <v>-0.0317095210712232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-5787</v>
      </c>
      <c r="C18" s="80">
        <v>-0.1189272503082614</v>
      </c>
      <c r="D18" s="20"/>
      <c r="E18" s="21" t="s">
        <v>21</v>
      </c>
      <c r="F18" s="44">
        <v>39243</v>
      </c>
      <c r="G18" s="72">
        <v>0.15833878035199844</v>
      </c>
    </row>
    <row r="19" spans="1:7" ht="12.75">
      <c r="A19" s="15" t="s">
        <v>22</v>
      </c>
      <c r="B19" s="79">
        <v>11263</v>
      </c>
      <c r="C19" s="80">
        <v>0.29390428474505503</v>
      </c>
      <c r="D19" s="20"/>
      <c r="E19" s="17" t="s">
        <v>23</v>
      </c>
      <c r="F19" s="79">
        <v>40539</v>
      </c>
      <c r="G19" s="80">
        <v>0.1659910573899371</v>
      </c>
    </row>
    <row r="20" spans="1:7" ht="12.75">
      <c r="A20" s="15" t="s">
        <v>24</v>
      </c>
      <c r="B20" s="79">
        <v>6561</v>
      </c>
      <c r="C20" s="80">
        <v>0.5200126813030039</v>
      </c>
      <c r="D20" s="20"/>
      <c r="E20" s="17" t="s">
        <v>25</v>
      </c>
      <c r="F20" s="79">
        <v>14706</v>
      </c>
      <c r="G20" s="80">
        <v>0.16332196839287896</v>
      </c>
    </row>
    <row r="21" spans="1:7" ht="12.75">
      <c r="A21" s="15" t="s">
        <v>26</v>
      </c>
      <c r="B21" s="79">
        <v>7455</v>
      </c>
      <c r="C21" s="80">
        <v>0.9160727451462276</v>
      </c>
      <c r="D21" s="20"/>
      <c r="E21" s="17" t="s">
        <v>27</v>
      </c>
      <c r="F21" s="79">
        <v>7230</v>
      </c>
      <c r="G21" s="80">
        <v>0.13280432027332342</v>
      </c>
    </row>
    <row r="22" spans="1:8" ht="12.75">
      <c r="A22" s="15" t="s">
        <v>28</v>
      </c>
      <c r="B22" s="79">
        <v>7246</v>
      </c>
      <c r="C22" s="80">
        <v>0.6987463837994214</v>
      </c>
      <c r="D22" s="20"/>
      <c r="E22" s="17" t="s">
        <v>29</v>
      </c>
      <c r="F22" s="79">
        <v>11957</v>
      </c>
      <c r="G22" s="80">
        <v>0.14991787554697394</v>
      </c>
      <c r="H22" s="26"/>
    </row>
    <row r="23" spans="1:8" ht="12.75">
      <c r="A23" s="15" t="s">
        <v>30</v>
      </c>
      <c r="B23" s="79">
        <v>2322</v>
      </c>
      <c r="C23" s="80">
        <v>0.38992443324937026</v>
      </c>
      <c r="D23" s="20"/>
      <c r="E23" s="17" t="s">
        <v>31</v>
      </c>
      <c r="F23" s="79">
        <v>3864</v>
      </c>
      <c r="G23" s="80">
        <v>0.058717157749175616</v>
      </c>
      <c r="H23" s="26"/>
    </row>
    <row r="24" spans="1:8" ht="12.75">
      <c r="A24" s="15" t="s">
        <v>32</v>
      </c>
      <c r="B24" s="79">
        <v>1009</v>
      </c>
      <c r="C24" s="80">
        <v>0.4708352776481568</v>
      </c>
      <c r="D24" s="20"/>
      <c r="E24" s="17" t="s">
        <v>33</v>
      </c>
      <c r="F24" s="79">
        <v>5182</v>
      </c>
      <c r="G24" s="80">
        <v>0.5466244725738396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1333</v>
      </c>
      <c r="G25" s="80">
        <v>0.47692307692307695</v>
      </c>
      <c r="H25" s="26"/>
    </row>
    <row r="26" spans="1:8" ht="12.75">
      <c r="A26" s="15" t="s">
        <v>35</v>
      </c>
      <c r="B26" s="87">
        <v>2.8999999999999986</v>
      </c>
      <c r="C26" s="80">
        <v>0.08169014084507038</v>
      </c>
      <c r="D26" s="20"/>
      <c r="E26" s="17" t="s">
        <v>37</v>
      </c>
      <c r="F26" s="79">
        <v>1464</v>
      </c>
      <c r="G26" s="80">
        <v>0.1393887460725507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632</v>
      </c>
      <c r="G27" s="80">
        <v>0.14972755271262733</v>
      </c>
      <c r="H27" s="26"/>
    </row>
    <row r="28" spans="1:8" ht="12.75">
      <c r="A28" s="15" t="s">
        <v>38</v>
      </c>
      <c r="B28" s="79">
        <v>34122</v>
      </c>
      <c r="C28" s="80">
        <v>0.19137516194706644</v>
      </c>
      <c r="D28" s="20"/>
      <c r="E28" s="17" t="s">
        <v>39</v>
      </c>
      <c r="F28" s="79">
        <v>-1296</v>
      </c>
      <c r="G28" s="80">
        <v>-0.3582089552238806</v>
      </c>
      <c r="H28" s="26"/>
    </row>
    <row r="29" spans="1:8" ht="12.75">
      <c r="A29" s="15" t="s">
        <v>40</v>
      </c>
      <c r="B29" s="79">
        <v>16286</v>
      </c>
      <c r="C29" s="80">
        <v>0.18964995225563033</v>
      </c>
      <c r="D29" s="20"/>
      <c r="E29" s="17" t="s">
        <v>41</v>
      </c>
      <c r="F29" s="79">
        <v>-58</v>
      </c>
      <c r="G29" s="80">
        <v>-0.03091684434968017</v>
      </c>
      <c r="H29" s="26"/>
    </row>
    <row r="30" spans="1:8" ht="12.75">
      <c r="A30" s="15" t="s">
        <v>42</v>
      </c>
      <c r="B30" s="79">
        <v>17836</v>
      </c>
      <c r="C30" s="80">
        <v>0.19297809034352179</v>
      </c>
      <c r="D30" s="20"/>
      <c r="E30" s="17" t="s">
        <v>43</v>
      </c>
      <c r="F30" s="79">
        <v>-1238</v>
      </c>
      <c r="G30" s="80">
        <v>-0.7106773823191733</v>
      </c>
      <c r="H30" s="26"/>
    </row>
    <row r="31" spans="1:8" ht="12.75">
      <c r="A31" s="15" t="s">
        <v>44</v>
      </c>
      <c r="B31" s="79">
        <v>32031</v>
      </c>
      <c r="C31" s="80">
        <v>0.18649021582817585</v>
      </c>
      <c r="E31" s="17"/>
      <c r="F31" s="16"/>
      <c r="G31" s="73"/>
      <c r="H31" s="26"/>
    </row>
    <row r="32" spans="1:8" ht="12.75">
      <c r="A32" s="15" t="s">
        <v>45</v>
      </c>
      <c r="B32" s="79">
        <v>15159</v>
      </c>
      <c r="C32" s="80">
        <v>0.6601201881205365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10577</v>
      </c>
      <c r="C33" s="80">
        <v>0.5727203811999133</v>
      </c>
      <c r="E33" s="21" t="s">
        <v>48</v>
      </c>
      <c r="F33" s="44">
        <v>14706</v>
      </c>
      <c r="G33" s="72">
        <v>0.16332196839287896</v>
      </c>
      <c r="H33" s="26"/>
    </row>
    <row r="34" spans="1:8" ht="12.75">
      <c r="A34" s="15" t="s">
        <v>40</v>
      </c>
      <c r="B34" s="79">
        <v>5102</v>
      </c>
      <c r="C34" s="80">
        <v>0.6578981302385558</v>
      </c>
      <c r="E34" s="17" t="s">
        <v>49</v>
      </c>
      <c r="F34" s="79">
        <v>10543</v>
      </c>
      <c r="G34" s="80">
        <v>0.16025231798145614</v>
      </c>
      <c r="H34" s="26"/>
    </row>
    <row r="35" spans="1:7" ht="12.75">
      <c r="A35" s="15" t="s">
        <v>42</v>
      </c>
      <c r="B35" s="79">
        <v>5475</v>
      </c>
      <c r="C35" s="80">
        <v>0.5110613273592831</v>
      </c>
      <c r="D35" s="20"/>
      <c r="E35" s="17" t="s">
        <v>50</v>
      </c>
      <c r="F35" s="79">
        <v>2706</v>
      </c>
      <c r="G35" s="80">
        <v>0.075045759609518</v>
      </c>
    </row>
    <row r="36" spans="1:7" ht="12.75">
      <c r="A36" s="15"/>
      <c r="B36" s="16"/>
      <c r="C36" s="73"/>
      <c r="D36" s="20"/>
      <c r="E36" s="17" t="s">
        <v>51</v>
      </c>
      <c r="F36" s="79">
        <v>7230</v>
      </c>
      <c r="G36" s="80">
        <v>0.13280432027332342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1451</v>
      </c>
      <c r="G37" s="80">
        <v>0.049647574077875865</v>
      </c>
    </row>
    <row r="38" spans="1:7" ht="14.25">
      <c r="A38" s="15" t="s">
        <v>103</v>
      </c>
      <c r="B38" s="79">
        <v>34223</v>
      </c>
      <c r="C38" s="80">
        <v>0.14117991642155547</v>
      </c>
      <c r="D38" s="20"/>
      <c r="E38" s="17" t="s">
        <v>52</v>
      </c>
      <c r="F38" s="79">
        <v>2472</v>
      </c>
      <c r="G38" s="80">
        <v>0.2890889954391299</v>
      </c>
    </row>
    <row r="39" spans="1:7" ht="12.75">
      <c r="A39" s="15" t="s">
        <v>53</v>
      </c>
      <c r="B39" s="79">
        <v>-5692</v>
      </c>
      <c r="C39" s="80">
        <v>-0.03089867817495861</v>
      </c>
      <c r="E39" s="17" t="s">
        <v>50</v>
      </c>
      <c r="F39" s="79">
        <v>1000</v>
      </c>
      <c r="G39" s="80">
        <v>0.18758206715438003</v>
      </c>
    </row>
    <row r="40" spans="1:7" ht="12.75">
      <c r="A40" s="15" t="s">
        <v>54</v>
      </c>
      <c r="B40" s="79">
        <v>14458</v>
      </c>
      <c r="C40" s="80">
        <v>0.40464595577945706</v>
      </c>
      <c r="D40" s="20"/>
      <c r="E40" s="17" t="s">
        <v>55</v>
      </c>
      <c r="F40" s="79">
        <v>4163</v>
      </c>
      <c r="G40" s="80">
        <v>0.17164886818125594</v>
      </c>
    </row>
    <row r="41" spans="1:7" ht="12.75">
      <c r="A41" s="15" t="s">
        <v>56</v>
      </c>
      <c r="B41" s="79">
        <v>283</v>
      </c>
      <c r="C41" s="80">
        <v>0.4854202401372213</v>
      </c>
      <c r="D41" s="20"/>
      <c r="E41" s="17" t="s">
        <v>57</v>
      </c>
      <c r="F41" s="79">
        <v>4136</v>
      </c>
      <c r="G41" s="80">
        <v>0.22038684925667396</v>
      </c>
    </row>
    <row r="42" spans="1:7" ht="12.75">
      <c r="A42" s="15" t="s">
        <v>58</v>
      </c>
      <c r="B42" s="79">
        <v>22184</v>
      </c>
      <c r="C42" s="80">
        <v>1.1653096601355255</v>
      </c>
      <c r="D42" s="20"/>
      <c r="E42" s="17" t="s">
        <v>59</v>
      </c>
      <c r="F42" s="79">
        <v>2622</v>
      </c>
      <c r="G42" s="80">
        <v>0.6345595353339787</v>
      </c>
    </row>
    <row r="43" spans="1:7" ht="12.75">
      <c r="A43" s="15" t="s">
        <v>60</v>
      </c>
      <c r="B43" s="79">
        <v>7669</v>
      </c>
      <c r="C43" s="80">
        <v>1.6084312080536913</v>
      </c>
      <c r="D43" s="20"/>
      <c r="E43" s="17"/>
      <c r="F43" s="16"/>
      <c r="G43" s="71"/>
    </row>
    <row r="44" spans="1:7" ht="12.75">
      <c r="A44" s="15" t="s">
        <v>61</v>
      </c>
      <c r="B44" s="79">
        <v>3767</v>
      </c>
      <c r="C44" s="80">
        <v>0.8819948489815032</v>
      </c>
      <c r="E44" s="17" t="s">
        <v>62</v>
      </c>
      <c r="F44" s="79">
        <v>3231</v>
      </c>
      <c r="G44" s="80">
        <v>0.08519895577881496</v>
      </c>
    </row>
    <row r="45" spans="1:7" ht="12.75">
      <c r="A45" s="15" t="s">
        <v>63</v>
      </c>
      <c r="B45" s="79">
        <v>601</v>
      </c>
      <c r="C45" s="80">
        <v>0.5874877810361682</v>
      </c>
      <c r="E45" s="17" t="s">
        <v>64</v>
      </c>
      <c r="F45" s="79">
        <v>8279</v>
      </c>
      <c r="G45" s="80">
        <v>0.6435289545277886</v>
      </c>
    </row>
    <row r="46" spans="1:7" ht="12.75">
      <c r="A46" s="15" t="s">
        <v>65</v>
      </c>
      <c r="B46" s="79">
        <v>92</v>
      </c>
      <c r="C46" s="80">
        <v>0.23232323232323232</v>
      </c>
      <c r="D46" s="20"/>
      <c r="E46" s="17"/>
      <c r="F46" s="16"/>
      <c r="G46" s="73"/>
    </row>
    <row r="47" spans="1:7" ht="12.75">
      <c r="A47" s="15" t="s">
        <v>66</v>
      </c>
      <c r="B47" s="79">
        <v>6145</v>
      </c>
      <c r="C47" s="80">
        <v>0.9930510665804784</v>
      </c>
      <c r="D47" s="20"/>
      <c r="E47" s="17" t="s">
        <v>67</v>
      </c>
      <c r="F47" s="89">
        <v>0.010000000000000231</v>
      </c>
      <c r="G47" s="80">
        <v>0.003690036900369089</v>
      </c>
    </row>
    <row r="48" spans="1:7" ht="12.75">
      <c r="A48" s="15" t="s">
        <v>68</v>
      </c>
      <c r="B48" s="79">
        <v>613</v>
      </c>
      <c r="C48" s="80">
        <v>0.6833890746934225</v>
      </c>
      <c r="D48" s="20"/>
      <c r="E48" s="17" t="s">
        <v>69</v>
      </c>
      <c r="F48" s="89">
        <v>0.020000000000000018</v>
      </c>
      <c r="G48" s="80">
        <v>0.0062893081761006345</v>
      </c>
    </row>
    <row r="49" spans="1:7" ht="14.25">
      <c r="A49" s="15" t="s">
        <v>119</v>
      </c>
      <c r="B49" s="79">
        <v>3297</v>
      </c>
      <c r="C49" s="80">
        <v>2.2068273092369477</v>
      </c>
      <c r="D49" s="20"/>
      <c r="E49" s="17"/>
      <c r="F49" s="49"/>
      <c r="G49" s="75"/>
    </row>
    <row r="50" spans="1:7" ht="12.75">
      <c r="A50" s="15" t="s">
        <v>70</v>
      </c>
      <c r="B50" s="79">
        <v>36</v>
      </c>
      <c r="C50" s="80">
        <v>0.41379310344827586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7</v>
      </c>
      <c r="C51" s="80">
        <v>0.21212121212121213</v>
      </c>
      <c r="D51" s="20"/>
      <c r="E51" s="21" t="s">
        <v>73</v>
      </c>
      <c r="F51" s="44">
        <v>16464</v>
      </c>
      <c r="G51" s="72">
        <v>0.17737938761878083</v>
      </c>
    </row>
    <row r="52" spans="1:7" ht="12.75">
      <c r="A52" s="15" t="s">
        <v>74</v>
      </c>
      <c r="B52" s="79">
        <v>20</v>
      </c>
      <c r="C52" s="80">
        <v>0.8333333333333334</v>
      </c>
      <c r="D52" s="20"/>
      <c r="E52" s="17" t="s">
        <v>75</v>
      </c>
      <c r="F52" s="79">
        <v>14706</v>
      </c>
      <c r="G52" s="80">
        <v>0.16332196839287896</v>
      </c>
    </row>
    <row r="53" spans="1:7" ht="12.75">
      <c r="A53" s="15" t="s">
        <v>76</v>
      </c>
      <c r="B53" s="79">
        <v>-2</v>
      </c>
      <c r="C53" s="80">
        <v>-0.14285714285714285</v>
      </c>
      <c r="D53" s="20"/>
      <c r="E53" s="17" t="s">
        <v>77</v>
      </c>
      <c r="F53" s="79">
        <v>1758</v>
      </c>
      <c r="G53" s="80">
        <v>0.6335135135135135</v>
      </c>
    </row>
    <row r="54" spans="1:7" ht="14.25">
      <c r="A54" s="15" t="s">
        <v>120</v>
      </c>
      <c r="B54" s="79">
        <v>11</v>
      </c>
      <c r="C54" s="80">
        <v>0.6875</v>
      </c>
      <c r="D54" s="20"/>
      <c r="E54" s="17" t="s">
        <v>78</v>
      </c>
      <c r="F54" s="79">
        <v>93</v>
      </c>
      <c r="G54" s="80">
        <v>0.28615384615384615</v>
      </c>
    </row>
    <row r="55" spans="1:7" ht="12.75">
      <c r="A55" s="125" t="s">
        <v>165</v>
      </c>
      <c r="B55" s="79">
        <v>2954</v>
      </c>
      <c r="C55" s="80">
        <v>1.0722323049001814</v>
      </c>
      <c r="E55" s="17"/>
      <c r="F55" s="17"/>
      <c r="G55" s="71"/>
    </row>
    <row r="56" spans="1:10" ht="12.75">
      <c r="A56" s="15" t="s">
        <v>121</v>
      </c>
      <c r="B56" s="79">
        <v>5020</v>
      </c>
      <c r="C56" s="80">
        <v>0.9236430542778289</v>
      </c>
      <c r="E56" s="17" t="s">
        <v>159</v>
      </c>
      <c r="F56" s="131">
        <f>0.003*100</f>
        <v>0.3</v>
      </c>
      <c r="G56" s="80">
        <v>0.3333333333333332</v>
      </c>
      <c r="J56" s="83"/>
    </row>
    <row r="57" spans="1:10" ht="12.75">
      <c r="A57" s="15"/>
      <c r="B57" s="22"/>
      <c r="C57" s="75"/>
      <c r="E57" s="17" t="s">
        <v>160</v>
      </c>
      <c r="F57" s="131">
        <f>0.018*100</f>
        <v>1.7999999999999998</v>
      </c>
      <c r="G57" s="80">
        <v>0.42857142857142844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-1376</v>
      </c>
      <c r="C60" s="80">
        <v>-0.00730391948702705</v>
      </c>
      <c r="E60" s="21" t="s">
        <v>85</v>
      </c>
      <c r="F60" s="44">
        <v>14706</v>
      </c>
      <c r="G60" s="72">
        <v>0.16332196839287896</v>
      </c>
    </row>
    <row r="61" spans="1:7" ht="12.75">
      <c r="A61" s="15" t="s">
        <v>86</v>
      </c>
      <c r="B61" s="79">
        <v>16651</v>
      </c>
      <c r="C61" s="80">
        <v>0.4332812906583398</v>
      </c>
      <c r="E61" s="17" t="s">
        <v>87</v>
      </c>
      <c r="F61" s="79">
        <v>10714</v>
      </c>
      <c r="G61" s="80">
        <v>0.16116367574722845</v>
      </c>
    </row>
    <row r="62" spans="1:8" ht="12.75">
      <c r="A62" s="15" t="s">
        <v>88</v>
      </c>
      <c r="B62" s="79">
        <v>1190</v>
      </c>
      <c r="C62" s="80">
        <v>0.7012374779021803</v>
      </c>
      <c r="E62" s="17" t="s">
        <v>89</v>
      </c>
      <c r="F62" s="79">
        <v>3992</v>
      </c>
      <c r="G62" s="80">
        <v>0.16941096588015617</v>
      </c>
      <c r="H62" s="30"/>
    </row>
    <row r="63" spans="1:7" ht="12.75">
      <c r="A63" s="15" t="s">
        <v>90</v>
      </c>
      <c r="B63" s="79">
        <v>24955</v>
      </c>
      <c r="C63" s="80">
        <v>1.194533531185678</v>
      </c>
      <c r="E63" s="17"/>
      <c r="F63" s="17"/>
      <c r="G63" s="71"/>
    </row>
    <row r="64" spans="1:7" ht="12.75">
      <c r="A64" s="15" t="s">
        <v>91</v>
      </c>
      <c r="B64" s="79">
        <v>231</v>
      </c>
      <c r="C64" s="80">
        <v>0.9352226720647774</v>
      </c>
      <c r="E64" s="17" t="s">
        <v>92</v>
      </c>
      <c r="F64" s="89">
        <v>-0.03000000000000025</v>
      </c>
      <c r="G64" s="80">
        <v>-0.010380622837370328</v>
      </c>
    </row>
    <row r="65" spans="1:7" ht="13.5" thickBot="1">
      <c r="A65" s="15" t="s">
        <v>93</v>
      </c>
      <c r="B65" s="79">
        <v>3138</v>
      </c>
      <c r="C65" s="80">
        <v>0.7532405184829573</v>
      </c>
      <c r="D65" s="119"/>
      <c r="E65" s="17" t="s">
        <v>94</v>
      </c>
      <c r="F65" s="89">
        <v>0.11999999999999966</v>
      </c>
      <c r="G65" s="80">
        <v>0.0540540540540539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60514</v>
      </c>
      <c r="C7" s="72">
        <v>0.32303766655278443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60514</v>
      </c>
      <c r="G8" s="72">
        <v>0.32303766655278443</v>
      </c>
    </row>
    <row r="9" spans="1:7" ht="12.75">
      <c r="A9" s="15" t="s">
        <v>5</v>
      </c>
      <c r="B9" s="79">
        <v>28522</v>
      </c>
      <c r="C9" s="80">
        <v>0.3058593917556728</v>
      </c>
      <c r="D9" s="20"/>
      <c r="E9" s="17" t="s">
        <v>6</v>
      </c>
      <c r="F9" s="79">
        <v>3791</v>
      </c>
      <c r="G9" s="80">
        <v>1.0248715869153826</v>
      </c>
    </row>
    <row r="10" spans="1:7" ht="12.75">
      <c r="A10" s="15" t="s">
        <v>7</v>
      </c>
      <c r="B10" s="79">
        <v>31992</v>
      </c>
      <c r="C10" s="80">
        <v>0.34006547897444617</v>
      </c>
      <c r="D10" s="20"/>
      <c r="E10" s="17" t="s">
        <v>8</v>
      </c>
      <c r="F10" s="79">
        <v>1144</v>
      </c>
      <c r="G10" s="80">
        <v>1.3667861409796893</v>
      </c>
    </row>
    <row r="11" spans="1:7" ht="12.75">
      <c r="A11" s="15"/>
      <c r="B11" s="16"/>
      <c r="C11" s="80"/>
      <c r="D11" s="20"/>
      <c r="E11" s="17" t="s">
        <v>9</v>
      </c>
      <c r="F11" s="79">
        <v>536</v>
      </c>
      <c r="G11" s="80">
        <v>0.6291079812206573</v>
      </c>
    </row>
    <row r="12" spans="1:7" ht="12.75">
      <c r="A12" s="15" t="s">
        <v>10</v>
      </c>
      <c r="B12" s="79">
        <v>3048</v>
      </c>
      <c r="C12" s="80">
        <v>0.2005263157894737</v>
      </c>
      <c r="D12" s="20"/>
      <c r="E12" s="17" t="s">
        <v>11</v>
      </c>
      <c r="F12" s="79">
        <v>174</v>
      </c>
      <c r="G12" s="80">
        <v>0.7733333333333333</v>
      </c>
    </row>
    <row r="13" spans="1:7" ht="12.75">
      <c r="A13" s="15" t="s">
        <v>12</v>
      </c>
      <c r="B13" s="79">
        <v>6780</v>
      </c>
      <c r="C13" s="80">
        <v>0.48643994834266036</v>
      </c>
      <c r="D13" s="20"/>
      <c r="E13" s="17" t="s">
        <v>13</v>
      </c>
      <c r="F13" s="79">
        <v>1937</v>
      </c>
      <c r="G13" s="80">
        <v>1.0851540616246498</v>
      </c>
    </row>
    <row r="14" spans="1:7" ht="12.75">
      <c r="A14" s="15" t="s">
        <v>14</v>
      </c>
      <c r="B14" s="79">
        <v>7636</v>
      </c>
      <c r="C14" s="80">
        <v>0.6252354048964218</v>
      </c>
      <c r="D14" s="20"/>
      <c r="E14" s="17" t="s">
        <v>15</v>
      </c>
      <c r="F14" s="79">
        <v>56723</v>
      </c>
      <c r="G14" s="80">
        <v>0.3089000103469496</v>
      </c>
    </row>
    <row r="15" spans="1:7" ht="12.75">
      <c r="A15" s="15" t="s">
        <v>16</v>
      </c>
      <c r="B15" s="79">
        <v>4107</v>
      </c>
      <c r="C15" s="80">
        <v>0.3679118516527815</v>
      </c>
      <c r="D15" s="20"/>
      <c r="E15" s="17" t="s">
        <v>95</v>
      </c>
      <c r="F15" s="79">
        <v>26593</v>
      </c>
      <c r="G15" s="80">
        <v>0.17333802642471174</v>
      </c>
    </row>
    <row r="16" spans="1:7" ht="12.75">
      <c r="A16" s="15" t="s">
        <v>17</v>
      </c>
      <c r="B16" s="79">
        <v>-1647</v>
      </c>
      <c r="C16" s="80">
        <v>-0.12988958990536278</v>
      </c>
      <c r="D16" s="20"/>
      <c r="E16" s="17"/>
      <c r="F16" s="16"/>
      <c r="G16" s="73"/>
    </row>
    <row r="17" spans="1:7" ht="12.75">
      <c r="A17" s="15" t="s">
        <v>18</v>
      </c>
      <c r="B17" s="79">
        <v>-2717</v>
      </c>
      <c r="C17" s="80">
        <v>-0.069247629727801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12430</v>
      </c>
      <c r="C18" s="80">
        <v>0.3430858404637041</v>
      </c>
      <c r="D18" s="20"/>
      <c r="E18" s="21" t="s">
        <v>21</v>
      </c>
      <c r="F18" s="81">
        <v>60514</v>
      </c>
      <c r="G18" s="82">
        <v>0.32303766655278443</v>
      </c>
    </row>
    <row r="19" spans="1:7" ht="12.75">
      <c r="A19" s="15" t="s">
        <v>22</v>
      </c>
      <c r="B19" s="79">
        <v>15192</v>
      </c>
      <c r="C19" s="80">
        <v>0.6568093385214008</v>
      </c>
      <c r="D19" s="20"/>
      <c r="E19" s="17" t="s">
        <v>23</v>
      </c>
      <c r="F19" s="79">
        <v>58853</v>
      </c>
      <c r="G19" s="80">
        <v>0.31748763290913895</v>
      </c>
    </row>
    <row r="20" spans="1:7" ht="12.75">
      <c r="A20" s="15" t="s">
        <v>24</v>
      </c>
      <c r="B20" s="79">
        <v>5817</v>
      </c>
      <c r="C20" s="80">
        <v>0.8554411764705883</v>
      </c>
      <c r="D20" s="20"/>
      <c r="E20" s="17" t="s">
        <v>25</v>
      </c>
      <c r="F20" s="79">
        <v>21706</v>
      </c>
      <c r="G20" s="80">
        <v>0.3176317368336333</v>
      </c>
    </row>
    <row r="21" spans="1:7" ht="12.75">
      <c r="A21" s="15" t="s">
        <v>26</v>
      </c>
      <c r="B21" s="79">
        <v>2799</v>
      </c>
      <c r="C21" s="80">
        <v>0.5242554785540363</v>
      </c>
      <c r="D21" s="20"/>
      <c r="E21" s="17" t="s">
        <v>27</v>
      </c>
      <c r="F21" s="79">
        <v>11352</v>
      </c>
      <c r="G21" s="80">
        <v>0.2634547100187983</v>
      </c>
    </row>
    <row r="22" spans="1:8" ht="12.75">
      <c r="A22" s="15" t="s">
        <v>28</v>
      </c>
      <c r="B22" s="79">
        <v>3192</v>
      </c>
      <c r="C22" s="80">
        <v>0.4446921147952076</v>
      </c>
      <c r="D22" s="20"/>
      <c r="E22" s="17" t="s">
        <v>29</v>
      </c>
      <c r="F22" s="79">
        <v>20488</v>
      </c>
      <c r="G22" s="80">
        <v>0.3456781791493023</v>
      </c>
      <c r="H22" s="26"/>
    </row>
    <row r="23" spans="1:8" ht="12.75">
      <c r="A23" s="15" t="s">
        <v>30</v>
      </c>
      <c r="B23" s="79">
        <v>2655</v>
      </c>
      <c r="C23" s="80">
        <v>0.8045454545454546</v>
      </c>
      <c r="D23" s="20"/>
      <c r="E23" s="17" t="s">
        <v>31</v>
      </c>
      <c r="F23" s="79">
        <v>19764</v>
      </c>
      <c r="G23" s="80">
        <v>0.4292509176204852</v>
      </c>
      <c r="H23" s="26"/>
    </row>
    <row r="24" spans="1:8" ht="12.75">
      <c r="A24" s="15" t="s">
        <v>32</v>
      </c>
      <c r="B24" s="79">
        <v>1222</v>
      </c>
      <c r="C24" s="80">
        <v>1.3268186753528772</v>
      </c>
      <c r="D24" s="20"/>
      <c r="E24" s="17" t="s">
        <v>33</v>
      </c>
      <c r="F24" s="79">
        <v>3062</v>
      </c>
      <c r="G24" s="80">
        <v>0.4770956684325335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963</v>
      </c>
      <c r="G25" s="80">
        <v>0.5256550218340611</v>
      </c>
      <c r="H25" s="26"/>
    </row>
    <row r="26" spans="1:8" ht="12.75">
      <c r="A26" s="15" t="s">
        <v>35</v>
      </c>
      <c r="B26" s="87">
        <v>3.3999999999999986</v>
      </c>
      <c r="C26" s="80">
        <v>0.10591900311526475</v>
      </c>
      <c r="D26" s="20"/>
      <c r="E26" s="17" t="s">
        <v>37</v>
      </c>
      <c r="F26" s="79">
        <v>2245</v>
      </c>
      <c r="G26" s="80">
        <v>0.27185759263744247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1595</v>
      </c>
      <c r="G27" s="80">
        <v>0.6073876618431074</v>
      </c>
      <c r="H27" s="26"/>
    </row>
    <row r="28" spans="1:8" ht="12.75">
      <c r="A28" s="15" t="s">
        <v>38</v>
      </c>
      <c r="B28" s="79">
        <v>39453</v>
      </c>
      <c r="C28" s="80">
        <v>0.28414934531783415</v>
      </c>
      <c r="D28" s="20"/>
      <c r="E28" s="17" t="s">
        <v>39</v>
      </c>
      <c r="F28" s="79">
        <v>1661</v>
      </c>
      <c r="G28" s="80">
        <v>0.8487480838017374</v>
      </c>
      <c r="H28" s="26"/>
    </row>
    <row r="29" spans="1:8" ht="12.75">
      <c r="A29" s="15" t="s">
        <v>40</v>
      </c>
      <c r="B29" s="79">
        <v>17539</v>
      </c>
      <c r="C29" s="80">
        <v>0.2566620326333504</v>
      </c>
      <c r="D29" s="20"/>
      <c r="E29" s="17" t="s">
        <v>41</v>
      </c>
      <c r="F29" s="79">
        <v>58</v>
      </c>
      <c r="G29" s="80">
        <v>0.0319031903190319</v>
      </c>
      <c r="H29" s="26"/>
    </row>
    <row r="30" spans="1:8" ht="12.75">
      <c r="A30" s="15" t="s">
        <v>42</v>
      </c>
      <c r="B30" s="79">
        <v>21914</v>
      </c>
      <c r="C30" s="80">
        <v>0.31078838762746236</v>
      </c>
      <c r="D30" s="20"/>
      <c r="E30" s="17" t="s">
        <v>43</v>
      </c>
      <c r="F30" s="79">
        <v>1603</v>
      </c>
      <c r="G30" s="80">
        <v>11.532374100719425</v>
      </c>
      <c r="H30" s="26"/>
    </row>
    <row r="31" spans="1:8" ht="12.75">
      <c r="A31" s="15" t="s">
        <v>44</v>
      </c>
      <c r="B31" s="79">
        <v>38905</v>
      </c>
      <c r="C31" s="80">
        <v>0.2928446692560142</v>
      </c>
      <c r="E31" s="17"/>
      <c r="F31" s="16"/>
      <c r="G31" s="73"/>
      <c r="H31" s="26"/>
    </row>
    <row r="32" spans="1:8" ht="12.75">
      <c r="A32" s="15" t="s">
        <v>45</v>
      </c>
      <c r="B32" s="79">
        <v>8603</v>
      </c>
      <c r="C32" s="80">
        <v>0.5990529907388065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7069</v>
      </c>
      <c r="C33" s="80">
        <v>0.6201421177296254</v>
      </c>
      <c r="E33" s="21" t="s">
        <v>48</v>
      </c>
      <c r="F33" s="81">
        <v>21706</v>
      </c>
      <c r="G33" s="82">
        <v>0.3176317368336333</v>
      </c>
      <c r="H33" s="26"/>
    </row>
    <row r="34" spans="1:8" ht="12.75">
      <c r="A34" s="15" t="s">
        <v>40</v>
      </c>
      <c r="B34" s="79">
        <v>3155</v>
      </c>
      <c r="C34" s="80">
        <v>0.6858695652173913</v>
      </c>
      <c r="E34" s="17" t="s">
        <v>49</v>
      </c>
      <c r="F34" s="79">
        <v>15099</v>
      </c>
      <c r="G34" s="80">
        <v>0.2978635260697165</v>
      </c>
      <c r="H34" s="26"/>
    </row>
    <row r="35" spans="1:7" ht="12.75">
      <c r="A35" s="15" t="s">
        <v>42</v>
      </c>
      <c r="B35" s="79">
        <v>3914</v>
      </c>
      <c r="C35" s="80">
        <v>0.5756728930725107</v>
      </c>
      <c r="D35" s="20"/>
      <c r="E35" s="17" t="s">
        <v>50</v>
      </c>
      <c r="F35" s="79">
        <v>9616</v>
      </c>
      <c r="G35" s="80">
        <v>0.36366386808864687</v>
      </c>
    </row>
    <row r="36" spans="1:7" ht="12.75">
      <c r="A36" s="15"/>
      <c r="B36" s="16"/>
      <c r="C36" s="73"/>
      <c r="D36" s="20"/>
      <c r="E36" s="17" t="s">
        <v>51</v>
      </c>
      <c r="F36" s="79">
        <v>11352</v>
      </c>
      <c r="G36" s="80">
        <v>0.2634547100187983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6892</v>
      </c>
      <c r="G37" s="80">
        <v>0.30858780334915376</v>
      </c>
    </row>
    <row r="38" spans="1:7" ht="14.25">
      <c r="A38" s="15" t="s">
        <v>103</v>
      </c>
      <c r="B38" s="79">
        <v>55079</v>
      </c>
      <c r="C38" s="80">
        <v>0.2940243850358729</v>
      </c>
      <c r="D38" s="20"/>
      <c r="E38" s="17" t="s">
        <v>52</v>
      </c>
      <c r="F38" s="79">
        <v>2810</v>
      </c>
      <c r="G38" s="80">
        <v>0.48946176624281484</v>
      </c>
    </row>
    <row r="39" spans="1:7" ht="12.75">
      <c r="A39" s="15" t="s">
        <v>53</v>
      </c>
      <c r="B39" s="79">
        <v>28316</v>
      </c>
      <c r="C39" s="80">
        <v>0.18163041456327494</v>
      </c>
      <c r="E39" s="17" t="s">
        <v>50</v>
      </c>
      <c r="F39" s="79">
        <v>2016</v>
      </c>
      <c r="G39" s="80">
        <v>0.6081447963800904</v>
      </c>
    </row>
    <row r="40" spans="1:7" ht="12.75">
      <c r="A40" s="15" t="s">
        <v>54</v>
      </c>
      <c r="B40" s="79">
        <v>13711</v>
      </c>
      <c r="C40" s="80">
        <v>0.62268949543576</v>
      </c>
      <c r="D40" s="20"/>
      <c r="E40" s="17" t="s">
        <v>55</v>
      </c>
      <c r="F40" s="79">
        <v>6607</v>
      </c>
      <c r="G40" s="80">
        <v>0.37441913181457553</v>
      </c>
    </row>
    <row r="41" spans="1:7" ht="12.75">
      <c r="A41" s="15" t="s">
        <v>56</v>
      </c>
      <c r="B41" s="79">
        <v>181</v>
      </c>
      <c r="C41" s="80">
        <v>0.4502487562189055</v>
      </c>
      <c r="D41" s="20"/>
      <c r="E41" s="17" t="s">
        <v>57</v>
      </c>
      <c r="F41" s="79">
        <v>5679</v>
      </c>
      <c r="G41" s="80">
        <v>0.43390892420537897</v>
      </c>
    </row>
    <row r="42" spans="1:7" ht="12.75">
      <c r="A42" s="15" t="s">
        <v>58</v>
      </c>
      <c r="B42" s="79">
        <v>11002</v>
      </c>
      <c r="C42" s="80">
        <v>1.3692594897324206</v>
      </c>
      <c r="D42" s="20"/>
      <c r="E42" s="17" t="s">
        <v>59</v>
      </c>
      <c r="F42" s="79">
        <v>1468</v>
      </c>
      <c r="G42" s="80">
        <v>0.551051051051051</v>
      </c>
    </row>
    <row r="43" spans="1:7" ht="12.75">
      <c r="A43" s="15" t="s">
        <v>60</v>
      </c>
      <c r="B43" s="79">
        <v>2839</v>
      </c>
      <c r="C43" s="80">
        <v>1.4717470191809228</v>
      </c>
      <c r="D43" s="20"/>
      <c r="E43" s="17"/>
      <c r="F43" s="16"/>
      <c r="G43" s="71"/>
    </row>
    <row r="44" spans="1:7" ht="12.75">
      <c r="A44" s="15" t="s">
        <v>61</v>
      </c>
      <c r="B44" s="79">
        <v>2448</v>
      </c>
      <c r="C44" s="80">
        <v>1.3428414701042237</v>
      </c>
      <c r="E44" s="17" t="s">
        <v>62</v>
      </c>
      <c r="F44" s="79">
        <v>10224</v>
      </c>
      <c r="G44" s="80">
        <v>0.3691107982237626</v>
      </c>
    </row>
    <row r="45" spans="1:7" ht="12.75">
      <c r="A45" s="15" t="s">
        <v>63</v>
      </c>
      <c r="B45" s="79">
        <v>532</v>
      </c>
      <c r="C45" s="80">
        <v>1.0835030549898168</v>
      </c>
      <c r="E45" s="17" t="s">
        <v>64</v>
      </c>
      <c r="F45" s="79">
        <v>4500</v>
      </c>
      <c r="G45" s="80">
        <v>0.5379557680812911</v>
      </c>
    </row>
    <row r="46" spans="1:7" ht="12.75">
      <c r="A46" s="15" t="s">
        <v>65</v>
      </c>
      <c r="B46" s="79">
        <v>29</v>
      </c>
      <c r="C46" s="80">
        <v>0.07901907356948229</v>
      </c>
      <c r="D46" s="20"/>
      <c r="E46" s="17"/>
      <c r="F46" s="16"/>
      <c r="G46" s="73"/>
    </row>
    <row r="47" spans="1:7" ht="12.75">
      <c r="A47" s="15" t="s">
        <v>66</v>
      </c>
      <c r="B47" s="79">
        <v>3819</v>
      </c>
      <c r="C47" s="80">
        <v>1.6120726044744618</v>
      </c>
      <c r="D47" s="20"/>
      <c r="E47" s="17" t="s">
        <v>67</v>
      </c>
      <c r="F47" s="89">
        <v>0</v>
      </c>
      <c r="G47" s="80">
        <v>0</v>
      </c>
    </row>
    <row r="48" spans="1:7" ht="12.75">
      <c r="A48" s="15" t="s">
        <v>68</v>
      </c>
      <c r="B48" s="79">
        <v>436</v>
      </c>
      <c r="C48" s="80">
        <v>0.9457700650759219</v>
      </c>
      <c r="D48" s="20"/>
      <c r="E48" s="17" t="s">
        <v>69</v>
      </c>
      <c r="F48" s="89">
        <v>0.03000000000000025</v>
      </c>
      <c r="G48" s="80">
        <v>0.009523809523809603</v>
      </c>
    </row>
    <row r="49" spans="1:7" ht="12.75">
      <c r="A49" s="15" t="s">
        <v>96</v>
      </c>
      <c r="B49" s="79">
        <v>899</v>
      </c>
      <c r="C49" s="80">
        <v>1.5109243697478991</v>
      </c>
      <c r="D49" s="20"/>
      <c r="E49" s="17"/>
      <c r="F49" s="49"/>
      <c r="G49" s="75"/>
    </row>
    <row r="50" spans="1:7" ht="12.75">
      <c r="A50" s="15" t="s">
        <v>70</v>
      </c>
      <c r="B50" s="79">
        <v>24</v>
      </c>
      <c r="C50" s="80">
        <v>0.38095238095238093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>
        <v>0</v>
      </c>
      <c r="D51" s="20"/>
      <c r="E51" s="21" t="s">
        <v>73</v>
      </c>
      <c r="F51" s="81">
        <v>20235</v>
      </c>
      <c r="G51" s="82">
        <v>0.27878428833197855</v>
      </c>
    </row>
    <row r="52" spans="1:7" ht="12.75">
      <c r="A52" s="15" t="s">
        <v>74</v>
      </c>
      <c r="B52" s="79">
        <v>-3</v>
      </c>
      <c r="C52" s="80">
        <v>-0.1111111111111111</v>
      </c>
      <c r="D52" s="20"/>
      <c r="E52" s="17" t="s">
        <v>75</v>
      </c>
      <c r="F52" s="79">
        <v>21706</v>
      </c>
      <c r="G52" s="80">
        <v>0.3176317368336333</v>
      </c>
    </row>
    <row r="53" spans="1:7" ht="12.75">
      <c r="A53" s="15" t="s">
        <v>76</v>
      </c>
      <c r="B53" s="79">
        <v>12</v>
      </c>
      <c r="C53" s="80">
        <v>6</v>
      </c>
      <c r="D53" s="20"/>
      <c r="E53" s="17" t="s">
        <v>77</v>
      </c>
      <c r="F53" s="79">
        <v>-1471</v>
      </c>
      <c r="G53" s="80">
        <v>-0.3464437117286858</v>
      </c>
    </row>
    <row r="54" spans="1:7" ht="12.75">
      <c r="A54" s="15" t="s">
        <v>97</v>
      </c>
      <c r="B54" s="79">
        <v>15</v>
      </c>
      <c r="C54" s="107">
        <v>15</v>
      </c>
      <c r="D54" s="20"/>
      <c r="E54" s="17" t="s">
        <v>78</v>
      </c>
      <c r="F54" s="79">
        <v>170</v>
      </c>
      <c r="G54" s="80">
        <v>1.096774193548387</v>
      </c>
    </row>
    <row r="55" spans="1:11" ht="12.75">
      <c r="A55" s="15" t="s">
        <v>79</v>
      </c>
      <c r="B55" s="79">
        <v>1845</v>
      </c>
      <c r="C55" s="80">
        <v>2.0274725274725274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-0.9846918489065604</v>
      </c>
      <c r="G56" s="108">
        <v>-0.5224683544303796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-5.257268218237313</v>
      </c>
      <c r="G57" s="108">
        <v>-0.5558971255673222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21706</v>
      </c>
      <c r="G60" s="82">
        <v>0.3176317368336333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17127</v>
      </c>
      <c r="G61" s="80">
        <v>0.3470376073917977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4579</v>
      </c>
      <c r="G62" s="80">
        <v>0.24119041348432974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0</v>
      </c>
      <c r="G64" s="80">
        <v>0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-0.03999999999999959</v>
      </c>
      <c r="G65" s="85">
        <v>-0.017699115044247607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