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JANUARY/"/>
    </mc:Choice>
  </mc:AlternateContent>
  <xr:revisionPtr revIDLastSave="3" documentId="14_{C3DDB85B-1563-45F4-8000-D09C6F7DDB02}" xr6:coauthVersionLast="47" xr6:coauthVersionMax="47" xr10:uidLastSave="{B832ED5D-740B-460C-8284-3EDCF9405DDE}"/>
  <bookViews>
    <workbookView xWindow="-57720" yWindow="-4455" windowWidth="29040" windowHeight="15840" tabRatio="603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<sst xmlns="http://schemas.openxmlformats.org/spreadsheetml/2006/main" count="76" uniqueCount="70">
  <si>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</si>
  <si>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</si>
  <si>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</si>
  <si>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</si>
  <si>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</si>
  <si>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</si>
  <si>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</si>
  <si>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</si>
  <si>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</si>
  <si>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</si>
  <si>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</si>
  <si>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</si>
  <si>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</si>
  <si>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</si>
  <si>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</si>
  <si>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</si>
  <si>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</si>
  <si>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</si>
  <si>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</si>
  <si>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</si>
  <si>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</si>
  <si>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</si>
  <si>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</si>
  <si>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</si>
  <si>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</si>
  <si>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</si>
  <si>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</si>
  <si>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</si>
  <si>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</si>
  <si>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</si>
  <si>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</si>
  <si>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</si>
  <si>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</si>
  <si>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</si>
  <si>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</si>
  <si>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</si>
  <si>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</si>
  <si>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</si>
  <si>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</si>
  <si>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</si>
  <si>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</si>
  <si>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</si>
  <si>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</si>
  <si>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</si>
  <si>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</si>
  <si>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</si>
  <si>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</si>
  <si>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</si>
  <si>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</si>
  <si>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</si>
  <si>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</si>
  <si>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</si>
  <si>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</si>
  <si>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</si>
  <si>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</si>
  <si>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</si>
  <si>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</si>
  <si>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DORCHESTER</t>
  </si>
  <si>
    <t xml:space="preserve">   WORCESTER</t>
  </si>
  <si>
    <t xml:space="preserve">   TALBOT</t>
  </si>
  <si>
    <t xml:space="preserve">   ALLEGANY</t>
  </si>
  <si>
    <t xml:space="preserve">     Rock Hall town</t>
  </si>
  <si>
    <t xml:space="preserve">     Preston town</t>
  </si>
  <si>
    <t xml:space="preserve">     Marydel town</t>
  </si>
  <si>
    <t xml:space="preserve">     Frostburg</t>
  </si>
  <si>
    <t xml:space="preserve">     Lonaconing town</t>
  </si>
  <si>
    <t>Specified PIP summaries included in county and county group total</t>
  </si>
  <si>
    <t xml:space="preserve">   CAROLINE </t>
  </si>
  <si>
    <t xml:space="preserve">   KENT </t>
  </si>
  <si>
    <t>PREPARED BY MD DEPARTMENT OF PLANNING.  PLANNING DATA SERVICES.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</si>
</sst>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2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1" fontId="9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4" fillId="0" borderId="36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0" fontId="3" fillId="0" borderId="37" xfId="0" applyFont="1" applyBorder="1" applyAlignment="1">
      <alignment horizontal="center"/>
    </xf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3" fillId="0" borderId="7" xfId="1" applyNumberFormat="1" applyFont="1" applyBorder="1"/>
    <xf numFmtId="164" fontId="3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3" fillId="0" borderId="10" xfId="1" applyNumberFormat="1" applyFont="1" applyBorder="1"/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10" fillId="0" borderId="0" xfId="0" applyFont="1"/>
    <xf numFmtId="41" fontId="4" fillId="0" borderId="14" xfId="0" applyNumberFormat="1" applyFont="1" applyBorder="1" applyAlignment="1">
      <alignment horizontal="center"/>
    </xf>
    <xf numFmtId="41" fontId="7" fillId="0" borderId="14" xfId="0" applyNumberFormat="1" applyFont="1" applyBorder="1" applyAlignment="1">
      <alignment horizontal="center"/>
    </xf>
    <xf numFmtId="42" fontId="7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0" xfId="0" applyFont="1"/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25" xfId="1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JANUARY/JAN24.xlsx" TargetMode="External"/><Relationship Id="rId1" Type="http://schemas.openxmlformats.org/officeDocument/2006/relationships/externalLinkPath" Target="JA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4"/>
      <sheetName val="1A1"/>
      <sheetName val="1A2"/>
      <sheetName val="2A"/>
      <sheetName val="2B"/>
      <sheetName val="2C"/>
      <sheetName val="2D"/>
    </sheetNames>
    <sheetDataSet>
      <sheetData sheetId="0">
        <row r="2">
          <cell r="C2" t="str">
            <v>Table 1A.1</v>
          </cell>
        </row>
        <row r="3">
          <cell r="C3" t="str">
            <v>NEW HOUSING CONSTRUCTION AND VALUE :  JANUARY 2024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sheetPr>
    <pageSetUpPr fitToPage="1"/>
  </sheetPr>
  <dimension ref="B2:N82"/>
  <sheetViews>
    <sheetView tabSelected="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bestFit="1" customWidth="1"/>
    <col min="8" max="8" width="12.7109375" customWidth="1"/>
    <col min="9" max="9" width="12.7109375" style="84" customWidth="1"/>
    <col min="10" max="11" width="12.7109375" customWidth="1"/>
    <col min="12" max="12" width="16.7109375" bestFit="1" customWidth="1"/>
    <col min="13" max="13" width="15.42578125" customWidth="1"/>
    <col min="14" max="14" width="12.7109375" customWidth="1"/>
  </cols>
  <sheetData>
    <row r="2" spans="2:14" ht="18" x14ac:dyDescent="0.25">
      <c r="B2" s="86" t="str">
        <f>[1]JAN24!C2</f>
        <v>Table 1A.1</v>
      </c>
      <c r="C2" s="4"/>
      <c r="D2" s="4"/>
      <c r="E2" s="17"/>
      <c r="F2" s="1"/>
      <c r="G2" s="18"/>
      <c r="H2" s="18"/>
      <c r="I2" s="7"/>
      <c r="J2" s="1"/>
      <c r="K2" s="1"/>
      <c r="L2" s="18"/>
      <c r="M2" s="18"/>
      <c r="N2" s="18"/>
    </row>
    <row r="3" spans="2:14" ht="18" x14ac:dyDescent="0.25">
      <c r="B3" s="86" t="str">
        <f>[1]JAN24!C3</f>
        <v>NEW HOUSING CONSTRUCTION AND VALUE :  JANUARY 2024</v>
      </c>
      <c r="C3" s="20"/>
      <c r="D3" s="20"/>
      <c r="E3" s="21"/>
      <c r="F3" s="22"/>
      <c r="G3" s="23"/>
      <c r="H3" s="23"/>
      <c r="I3" s="24"/>
      <c r="J3" s="22"/>
      <c r="K3" s="22"/>
      <c r="L3" s="23"/>
      <c r="M3" s="23"/>
      <c r="N3" s="23"/>
    </row>
    <row r="4" spans="2:14" ht="15" thickBot="1" x14ac:dyDescent="0.25">
      <c r="B4" s="4">
        <v>0</v>
      </c>
      <c r="C4" s="4"/>
      <c r="D4" s="4"/>
      <c r="E4" s="56"/>
      <c r="F4" s="4"/>
      <c r="G4" s="56"/>
      <c r="H4" s="56"/>
      <c r="I4" s="78"/>
      <c r="J4" s="4"/>
      <c r="K4" s="4"/>
      <c r="L4" s="56"/>
      <c r="M4" s="56"/>
      <c r="N4" s="56"/>
    </row>
    <row r="5" spans="2:14" ht="13.5" customHeight="1" thickTop="1" x14ac:dyDescent="0.2">
      <c r="B5" s="97" t="s">
        <v>2</v>
      </c>
      <c r="C5" s="100" t="s">
        <v>44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2:14" ht="13.5" customHeight="1" thickBot="1" x14ac:dyDescent="0.25">
      <c r="B6" s="98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</row>
    <row r="7" spans="2:14" ht="12.75" customHeight="1" x14ac:dyDescent="0.2">
      <c r="B7" s="98"/>
      <c r="C7" s="106" t="s">
        <v>33</v>
      </c>
      <c r="D7" s="107"/>
      <c r="E7" s="107"/>
      <c r="F7" s="106" t="s">
        <v>0</v>
      </c>
      <c r="G7" s="107"/>
      <c r="H7" s="107"/>
      <c r="I7" s="112"/>
      <c r="J7" s="107" t="s">
        <v>1</v>
      </c>
      <c r="K7" s="107"/>
      <c r="L7" s="107"/>
      <c r="M7" s="107"/>
      <c r="N7" s="117"/>
    </row>
    <row r="8" spans="2:14" ht="12.75" customHeight="1" x14ac:dyDescent="0.2">
      <c r="B8" s="98"/>
      <c r="C8" s="108"/>
      <c r="D8" s="109"/>
      <c r="E8" s="109"/>
      <c r="F8" s="108"/>
      <c r="G8" s="109"/>
      <c r="H8" s="109"/>
      <c r="I8" s="113"/>
      <c r="J8" s="109"/>
      <c r="K8" s="109"/>
      <c r="L8" s="109"/>
      <c r="M8" s="109"/>
      <c r="N8" s="118"/>
    </row>
    <row r="9" spans="2:14" ht="13.5" customHeight="1" thickBot="1" x14ac:dyDescent="0.25">
      <c r="B9" s="98"/>
      <c r="C9" s="110"/>
      <c r="D9" s="111"/>
      <c r="E9" s="111"/>
      <c r="F9" s="114"/>
      <c r="G9" s="115"/>
      <c r="H9" s="115"/>
      <c r="I9" s="116"/>
      <c r="J9" s="115"/>
      <c r="K9" s="115"/>
      <c r="L9" s="115"/>
      <c r="M9" s="115"/>
      <c r="N9" s="119"/>
    </row>
    <row r="10" spans="2:14" ht="12.75" customHeight="1" x14ac:dyDescent="0.2">
      <c r="B10" s="98"/>
      <c r="C10" s="120" t="s">
        <v>3</v>
      </c>
      <c r="D10" s="87" t="s">
        <v>4</v>
      </c>
      <c r="E10" s="90" t="s">
        <v>5</v>
      </c>
      <c r="F10" s="121" t="s">
        <v>4</v>
      </c>
      <c r="G10" s="91" t="s">
        <v>5</v>
      </c>
      <c r="H10" s="93" t="s">
        <v>53</v>
      </c>
      <c r="I10" s="95" t="s">
        <v>54</v>
      </c>
      <c r="J10" s="109" t="s">
        <v>3</v>
      </c>
      <c r="K10" s="127" t="s">
        <v>4</v>
      </c>
      <c r="L10" s="91" t="s">
        <v>5</v>
      </c>
      <c r="M10" s="123" t="s">
        <v>53</v>
      </c>
      <c r="N10" s="124"/>
    </row>
    <row r="11" spans="2:14" ht="12.75" customHeight="1" x14ac:dyDescent="0.2">
      <c r="B11" s="98"/>
      <c r="C11" s="121"/>
      <c r="D11" s="88"/>
      <c r="E11" s="91"/>
      <c r="F11" s="121"/>
      <c r="G11" s="91"/>
      <c r="H11" s="93"/>
      <c r="I11" s="95"/>
      <c r="J11" s="109"/>
      <c r="K11" s="127"/>
      <c r="L11" s="91"/>
      <c r="M11" s="125"/>
      <c r="N11" s="126"/>
    </row>
    <row r="12" spans="2:14" ht="12.75" customHeight="1" x14ac:dyDescent="0.2">
      <c r="B12" s="98"/>
      <c r="C12" s="121"/>
      <c r="D12" s="88"/>
      <c r="E12" s="91"/>
      <c r="F12" s="121"/>
      <c r="G12" s="91"/>
      <c r="H12" s="93"/>
      <c r="I12" s="95"/>
      <c r="J12" s="109"/>
      <c r="K12" s="127"/>
      <c r="L12" s="91"/>
      <c r="M12" s="129" t="s">
        <v>55</v>
      </c>
      <c r="N12" s="130" t="s">
        <v>56</v>
      </c>
    </row>
    <row r="13" spans="2:14" ht="13.5" customHeight="1" thickBot="1" x14ac:dyDescent="0.25">
      <c r="B13" s="99"/>
      <c r="C13" s="122"/>
      <c r="D13" s="89"/>
      <c r="E13" s="92"/>
      <c r="F13" s="122"/>
      <c r="G13" s="92"/>
      <c r="H13" s="94"/>
      <c r="I13" s="96"/>
      <c r="J13" s="111"/>
      <c r="K13" s="128"/>
      <c r="L13" s="92"/>
      <c r="M13" s="92"/>
      <c r="N13" s="131"/>
    </row>
    <row r="14" spans="2:14" ht="14.25" x14ac:dyDescent="0.2">
      <c r="B14" s="25"/>
      <c r="C14" s="45"/>
      <c r="D14" s="77"/>
      <c r="E14" s="57"/>
      <c r="F14" s="38"/>
      <c r="G14" s="75"/>
      <c r="H14" s="75"/>
      <c r="I14" s="39"/>
      <c r="J14" s="37"/>
      <c r="K14" s="74"/>
      <c r="L14" s="75"/>
      <c r="M14" s="75"/>
      <c r="N14" s="76"/>
    </row>
    <row r="15" spans="2:14" s="80" customFormat="1" ht="14.25" x14ac:dyDescent="0.2">
      <c r="B15" s="26" t="s">
        <v>45</v>
      </c>
      <c r="C15" s="46">
        <v>886</v>
      </c>
      <c r="D15" s="16">
        <v>1007</v>
      </c>
      <c r="E15" s="58">
        <v>274670000</v>
      </c>
      <c r="F15" s="34">
        <v>879</v>
      </c>
      <c r="G15" s="63">
        <v>258353000</v>
      </c>
      <c r="H15" s="63">
        <v>293916.95108077361</v>
      </c>
      <c r="I15" s="81"/>
      <c r="J15" s="4">
        <v>5</v>
      </c>
      <c r="K15" s="16">
        <v>122</v>
      </c>
      <c r="L15" s="63">
        <v>15572000</v>
      </c>
      <c r="M15" s="63">
        <v>3114400</v>
      </c>
      <c r="N15" s="69">
        <v>127639.34426229508</v>
      </c>
    </row>
    <row r="16" spans="2:14" ht="14.25" x14ac:dyDescent="0.2">
      <c r="B16" s="27"/>
      <c r="C16" s="46"/>
      <c r="D16" s="9"/>
      <c r="E16" s="53"/>
      <c r="F16" s="35"/>
      <c r="G16" s="52"/>
      <c r="H16" s="52"/>
      <c r="I16" s="79"/>
      <c r="J16" s="1"/>
      <c r="K16" s="9"/>
      <c r="L16" s="52"/>
      <c r="M16" s="52"/>
      <c r="N16" s="70"/>
    </row>
    <row r="17" spans="2:14" s="80" customFormat="1" ht="14.25" x14ac:dyDescent="0.2">
      <c r="B17" s="11" t="s">
        <v>46</v>
      </c>
      <c r="C17" s="46">
        <v>886</v>
      </c>
      <c r="D17" s="16">
        <v>1007</v>
      </c>
      <c r="E17" s="58">
        <v>274670094</v>
      </c>
      <c r="F17" s="34">
        <v>879</v>
      </c>
      <c r="G17" s="63">
        <v>258353437</v>
      </c>
      <c r="H17" s="63">
        <v>293917.44823663251</v>
      </c>
      <c r="I17" s="81"/>
      <c r="J17" s="4">
        <v>5</v>
      </c>
      <c r="K17" s="16">
        <v>122</v>
      </c>
      <c r="L17" s="63">
        <v>15571554</v>
      </c>
      <c r="M17" s="63">
        <v>3114310.8</v>
      </c>
      <c r="N17" s="69">
        <v>127635.68852459016</v>
      </c>
    </row>
    <row r="18" spans="2:14" ht="14.25" x14ac:dyDescent="0.2">
      <c r="B18" s="27"/>
      <c r="C18" s="46"/>
      <c r="D18" s="16"/>
      <c r="E18" s="58"/>
      <c r="F18" s="34"/>
      <c r="G18" s="63"/>
      <c r="H18" s="68"/>
      <c r="I18" s="79"/>
      <c r="J18" s="3"/>
      <c r="K18" s="16"/>
      <c r="L18" s="63"/>
      <c r="M18" s="68"/>
      <c r="N18" s="71"/>
    </row>
    <row r="19" spans="2:14" s="80" customFormat="1" ht="14.25" x14ac:dyDescent="0.2">
      <c r="B19" s="27" t="s">
        <v>49</v>
      </c>
      <c r="C19" s="50">
        <v>794</v>
      </c>
      <c r="D19" s="14">
        <v>821</v>
      </c>
      <c r="E19" s="59">
        <v>233861858</v>
      </c>
      <c r="F19" s="42">
        <v>791</v>
      </c>
      <c r="G19" s="64">
        <v>229791676</v>
      </c>
      <c r="H19" s="63">
        <v>290507.80783817952</v>
      </c>
      <c r="I19" s="81"/>
      <c r="J19" s="4">
        <v>3</v>
      </c>
      <c r="K19" s="14">
        <v>30</v>
      </c>
      <c r="L19" s="64">
        <v>4070182</v>
      </c>
      <c r="M19" s="63">
        <v>1356727.3333333333</v>
      </c>
      <c r="N19" s="69">
        <v>135672.73333333334</v>
      </c>
    </row>
    <row r="20" spans="2:14" ht="14.25" x14ac:dyDescent="0.2">
      <c r="B20" s="28" t="s">
        <v>50</v>
      </c>
      <c r="C20" s="51">
        <v>375</v>
      </c>
      <c r="D20" s="44">
        <v>375</v>
      </c>
      <c r="E20" s="60">
        <v>101843742</v>
      </c>
      <c r="F20" s="43">
        <v>375</v>
      </c>
      <c r="G20" s="65">
        <v>101843742</v>
      </c>
      <c r="H20" s="52">
        <v>271583.31199999998</v>
      </c>
      <c r="I20" s="79"/>
      <c r="J20" s="1">
        <v>0</v>
      </c>
      <c r="K20" s="44">
        <v>0</v>
      </c>
      <c r="L20" s="65">
        <v>0</v>
      </c>
      <c r="M20" s="52"/>
      <c r="N20" s="70"/>
    </row>
    <row r="21" spans="2:14" ht="14.25" x14ac:dyDescent="0.2">
      <c r="B21" s="28" t="s">
        <v>51</v>
      </c>
      <c r="C21" s="51">
        <v>390</v>
      </c>
      <c r="D21" s="44">
        <v>417</v>
      </c>
      <c r="E21" s="60">
        <v>124562933</v>
      </c>
      <c r="F21" s="43">
        <v>387</v>
      </c>
      <c r="G21" s="65">
        <v>120492751</v>
      </c>
      <c r="H21" s="52">
        <v>311350.77777777775</v>
      </c>
      <c r="I21" s="79"/>
      <c r="J21" s="1">
        <v>3</v>
      </c>
      <c r="K21" s="44">
        <v>30</v>
      </c>
      <c r="L21" s="65">
        <v>4070182</v>
      </c>
      <c r="M21" s="52">
        <v>1356727.3333333333</v>
      </c>
      <c r="N21" s="70">
        <v>135672.73333333334</v>
      </c>
    </row>
    <row r="22" spans="2:14" ht="14.25" x14ac:dyDescent="0.2">
      <c r="B22" s="28" t="s">
        <v>52</v>
      </c>
      <c r="C22" s="51">
        <v>29</v>
      </c>
      <c r="D22" s="44">
        <v>29</v>
      </c>
      <c r="E22" s="60">
        <v>7455183</v>
      </c>
      <c r="F22" s="43">
        <v>29</v>
      </c>
      <c r="G22" s="65">
        <v>7455183</v>
      </c>
      <c r="H22" s="52">
        <v>257075.27586206896</v>
      </c>
      <c r="I22" s="79"/>
      <c r="J22" s="1">
        <v>0</v>
      </c>
      <c r="K22" s="44">
        <v>0</v>
      </c>
      <c r="L22" s="65">
        <v>0</v>
      </c>
      <c r="M22" s="52"/>
      <c r="N22" s="70"/>
    </row>
    <row r="23" spans="2:14" s="80" customFormat="1" ht="14.25" x14ac:dyDescent="0.2">
      <c r="B23" s="29" t="s">
        <v>34</v>
      </c>
      <c r="C23" s="50">
        <v>92</v>
      </c>
      <c r="D23" s="14">
        <v>186</v>
      </c>
      <c r="E23" s="59">
        <v>40808236</v>
      </c>
      <c r="F23" s="42">
        <v>88</v>
      </c>
      <c r="G23" s="64">
        <v>28561761</v>
      </c>
      <c r="H23" s="63">
        <v>324565.46590909088</v>
      </c>
      <c r="I23" s="81"/>
      <c r="J23" s="4">
        <v>2</v>
      </c>
      <c r="K23" s="14">
        <v>92</v>
      </c>
      <c r="L23" s="64">
        <v>11501372</v>
      </c>
      <c r="M23" s="63">
        <v>5750686</v>
      </c>
      <c r="N23" s="69">
        <v>125014.91304347826</v>
      </c>
    </row>
    <row r="24" spans="2:14" ht="14.25" x14ac:dyDescent="0.2">
      <c r="B24" s="28" t="s">
        <v>47</v>
      </c>
      <c r="C24" s="51">
        <v>12</v>
      </c>
      <c r="D24" s="44">
        <v>98</v>
      </c>
      <c r="E24" s="60">
        <v>13326833</v>
      </c>
      <c r="F24" s="43">
        <v>10</v>
      </c>
      <c r="G24" s="65">
        <v>2067720</v>
      </c>
      <c r="H24" s="52">
        <v>206772</v>
      </c>
      <c r="I24" s="79"/>
      <c r="J24" s="1">
        <v>1</v>
      </c>
      <c r="K24" s="44">
        <v>86</v>
      </c>
      <c r="L24" s="65">
        <v>10909113</v>
      </c>
      <c r="M24" s="52">
        <v>10909113</v>
      </c>
      <c r="N24" s="70">
        <v>126850.1511627907</v>
      </c>
    </row>
    <row r="25" spans="2:14" ht="14.25" x14ac:dyDescent="0.2">
      <c r="B25" s="28" t="s">
        <v>48</v>
      </c>
      <c r="C25" s="48">
        <v>80</v>
      </c>
      <c r="D25" s="9">
        <v>88</v>
      </c>
      <c r="E25" s="53">
        <v>27481403</v>
      </c>
      <c r="F25" s="35">
        <v>78</v>
      </c>
      <c r="G25" s="52">
        <v>26494041</v>
      </c>
      <c r="H25" s="52">
        <v>339667.19230769231</v>
      </c>
      <c r="I25" s="82"/>
      <c r="J25" s="1">
        <v>1</v>
      </c>
      <c r="K25" s="9">
        <v>6</v>
      </c>
      <c r="L25" s="52">
        <v>592259</v>
      </c>
      <c r="M25" s="52">
        <v>592259</v>
      </c>
      <c r="N25" s="70">
        <v>98709.833333333328</v>
      </c>
    </row>
    <row r="26" spans="2:14" ht="14.25" x14ac:dyDescent="0.2">
      <c r="B26" s="27"/>
      <c r="C26" s="47"/>
      <c r="D26" s="9"/>
      <c r="E26" s="61"/>
      <c r="F26" s="40"/>
      <c r="G26" s="66"/>
      <c r="H26" s="66"/>
      <c r="I26" s="83"/>
      <c r="J26" s="2"/>
      <c r="K26" s="15"/>
      <c r="L26" s="66"/>
      <c r="M26" s="66"/>
      <c r="N26" s="72"/>
    </row>
    <row r="27" spans="2:14" s="80" customFormat="1" ht="14.25" x14ac:dyDescent="0.2">
      <c r="B27" s="11" t="s">
        <v>6</v>
      </c>
      <c r="C27" s="46">
        <v>295</v>
      </c>
      <c r="D27" s="16">
        <v>381</v>
      </c>
      <c r="E27" s="58">
        <v>94112564</v>
      </c>
      <c r="F27" s="34">
        <v>293</v>
      </c>
      <c r="G27" s="63">
        <v>82853451</v>
      </c>
      <c r="H27" s="63">
        <v>282776.28327645053</v>
      </c>
      <c r="I27" s="81"/>
      <c r="J27" s="4">
        <v>1</v>
      </c>
      <c r="K27" s="16">
        <v>86</v>
      </c>
      <c r="L27" s="63">
        <v>10909113</v>
      </c>
      <c r="M27" s="63">
        <v>10909113</v>
      </c>
      <c r="N27" s="69">
        <v>126850.1511627907</v>
      </c>
    </row>
    <row r="28" spans="2:14" ht="14.25" x14ac:dyDescent="0.2">
      <c r="B28" s="8" t="s">
        <v>7</v>
      </c>
      <c r="C28" s="48">
        <v>105</v>
      </c>
      <c r="D28" s="9">
        <v>105</v>
      </c>
      <c r="E28" s="53">
        <v>29790404</v>
      </c>
      <c r="F28" s="35">
        <v>105</v>
      </c>
      <c r="G28" s="52">
        <v>29790404</v>
      </c>
      <c r="H28" s="52">
        <v>283718.13333333336</v>
      </c>
      <c r="I28" s="55">
        <v>15</v>
      </c>
      <c r="J28" s="1">
        <v>0</v>
      </c>
      <c r="K28" s="9">
        <v>0</v>
      </c>
      <c r="L28" s="52">
        <v>0</v>
      </c>
      <c r="M28" s="52"/>
      <c r="N28" s="70"/>
    </row>
    <row r="29" spans="2:14" ht="14.25" x14ac:dyDescent="0.2">
      <c r="B29" s="8" t="s">
        <v>8</v>
      </c>
      <c r="C29" s="48">
        <v>40</v>
      </c>
      <c r="D29" s="9">
        <v>40</v>
      </c>
      <c r="E29" s="53">
        <v>11420312</v>
      </c>
      <c r="F29" s="35">
        <v>40</v>
      </c>
      <c r="G29" s="52">
        <v>11420312</v>
      </c>
      <c r="H29" s="52">
        <v>285507.8</v>
      </c>
      <c r="I29" s="55">
        <v>10</v>
      </c>
      <c r="J29" s="1">
        <v>0</v>
      </c>
      <c r="K29" s="9">
        <v>0</v>
      </c>
      <c r="L29" s="52">
        <v>0</v>
      </c>
      <c r="M29" s="52"/>
      <c r="N29" s="70"/>
    </row>
    <row r="30" spans="2:14" ht="14.25" x14ac:dyDescent="0.2">
      <c r="B30" s="8" t="s">
        <v>9</v>
      </c>
      <c r="C30" s="48">
        <v>5</v>
      </c>
      <c r="D30" s="9">
        <v>5</v>
      </c>
      <c r="E30" s="53">
        <v>1427539</v>
      </c>
      <c r="F30" s="35">
        <v>5</v>
      </c>
      <c r="G30" s="52">
        <v>1427539</v>
      </c>
      <c r="H30" s="52">
        <v>285507.8</v>
      </c>
      <c r="I30" s="55">
        <v>10</v>
      </c>
      <c r="J30" s="1">
        <v>0</v>
      </c>
      <c r="K30" s="9">
        <v>0</v>
      </c>
      <c r="L30" s="52">
        <v>0</v>
      </c>
      <c r="M30" s="52"/>
      <c r="N30" s="70"/>
    </row>
    <row r="31" spans="2:14" ht="14.25" x14ac:dyDescent="0.2">
      <c r="B31" s="8" t="s">
        <v>10</v>
      </c>
      <c r="C31" s="48">
        <v>39</v>
      </c>
      <c r="D31" s="9">
        <v>39</v>
      </c>
      <c r="E31" s="53">
        <v>11309742</v>
      </c>
      <c r="F31" s="35">
        <v>39</v>
      </c>
      <c r="G31" s="52">
        <v>11309742</v>
      </c>
      <c r="H31" s="52">
        <v>289993.38461538462</v>
      </c>
      <c r="I31" s="55">
        <v>8</v>
      </c>
      <c r="J31" s="1">
        <v>0</v>
      </c>
      <c r="K31" s="9">
        <v>0</v>
      </c>
      <c r="L31" s="52">
        <v>0</v>
      </c>
      <c r="M31" s="52"/>
      <c r="N31" s="70"/>
    </row>
    <row r="32" spans="2:14" ht="14.25" x14ac:dyDescent="0.2">
      <c r="B32" s="8" t="s">
        <v>11</v>
      </c>
      <c r="C32" s="48">
        <v>94</v>
      </c>
      <c r="D32" s="9">
        <v>94</v>
      </c>
      <c r="E32" s="53">
        <v>26837734</v>
      </c>
      <c r="F32" s="35">
        <v>94</v>
      </c>
      <c r="G32" s="52">
        <v>26837734</v>
      </c>
      <c r="H32" s="52">
        <v>285507.80851063831</v>
      </c>
      <c r="I32" s="55">
        <v>10</v>
      </c>
      <c r="J32" s="1">
        <v>0</v>
      </c>
      <c r="K32" s="9">
        <v>0</v>
      </c>
      <c r="L32" s="52">
        <v>0</v>
      </c>
      <c r="M32" s="52"/>
      <c r="N32" s="70"/>
    </row>
    <row r="33" spans="2:14" ht="14.25" x14ac:dyDescent="0.2">
      <c r="B33" s="8" t="s">
        <v>12</v>
      </c>
      <c r="C33" s="48">
        <v>12</v>
      </c>
      <c r="D33" s="9">
        <v>98</v>
      </c>
      <c r="E33" s="53">
        <v>13326833</v>
      </c>
      <c r="F33" s="35">
        <v>10</v>
      </c>
      <c r="G33" s="52">
        <v>2067720</v>
      </c>
      <c r="H33" s="52">
        <v>206772</v>
      </c>
      <c r="I33" s="55">
        <v>20</v>
      </c>
      <c r="J33" s="1">
        <v>1</v>
      </c>
      <c r="K33" s="9">
        <v>86</v>
      </c>
      <c r="L33" s="52">
        <v>10909113</v>
      </c>
      <c r="M33" s="52">
        <v>10909113</v>
      </c>
      <c r="N33" s="70">
        <v>126850.1511627907</v>
      </c>
    </row>
    <row r="34" spans="2:14" ht="14.25" x14ac:dyDescent="0.2">
      <c r="B34" s="10"/>
      <c r="C34" s="48"/>
      <c r="D34" s="9"/>
      <c r="E34" s="53"/>
      <c r="F34" s="35"/>
      <c r="G34" s="52"/>
      <c r="H34" s="52"/>
      <c r="I34" s="55"/>
      <c r="J34" s="1"/>
      <c r="K34" s="9"/>
      <c r="L34" s="52"/>
      <c r="M34" s="52"/>
      <c r="N34" s="70"/>
    </row>
    <row r="35" spans="2:14" s="80" customFormat="1" ht="14.25" x14ac:dyDescent="0.2">
      <c r="B35" s="11" t="s">
        <v>13</v>
      </c>
      <c r="C35" s="46">
        <v>341</v>
      </c>
      <c r="D35" s="16">
        <v>368</v>
      </c>
      <c r="E35" s="58">
        <v>95629065</v>
      </c>
      <c r="F35" s="34">
        <v>338</v>
      </c>
      <c r="G35" s="63">
        <v>91558883</v>
      </c>
      <c r="H35" s="63">
        <v>270884.26923076925</v>
      </c>
      <c r="I35" s="85"/>
      <c r="J35" s="4">
        <v>3</v>
      </c>
      <c r="K35" s="16">
        <v>30</v>
      </c>
      <c r="L35" s="63">
        <v>4070182</v>
      </c>
      <c r="M35" s="63">
        <v>1356727.3333333333</v>
      </c>
      <c r="N35" s="69">
        <v>135672.73333333334</v>
      </c>
    </row>
    <row r="36" spans="2:14" ht="14.25" x14ac:dyDescent="0.2">
      <c r="B36" s="8" t="s">
        <v>14</v>
      </c>
      <c r="C36" s="48">
        <v>111</v>
      </c>
      <c r="D36" s="9">
        <v>138</v>
      </c>
      <c r="E36" s="53">
        <v>34996039</v>
      </c>
      <c r="F36" s="35">
        <v>108</v>
      </c>
      <c r="G36" s="52">
        <v>30925857</v>
      </c>
      <c r="H36" s="52">
        <v>286350.52777777775</v>
      </c>
      <c r="I36" s="55">
        <v>9</v>
      </c>
      <c r="J36" s="1">
        <v>3</v>
      </c>
      <c r="K36" s="9">
        <v>30</v>
      </c>
      <c r="L36" s="52">
        <v>4070182</v>
      </c>
      <c r="M36" s="52">
        <v>1356727.3333333333</v>
      </c>
      <c r="N36" s="70">
        <v>135672.73333333334</v>
      </c>
    </row>
    <row r="37" spans="2:14" ht="14.25" x14ac:dyDescent="0.2">
      <c r="B37" s="8" t="s">
        <v>15</v>
      </c>
      <c r="C37" s="48">
        <v>126</v>
      </c>
      <c r="D37" s="9">
        <v>126</v>
      </c>
      <c r="E37" s="53">
        <v>38884690</v>
      </c>
      <c r="F37" s="35">
        <v>126</v>
      </c>
      <c r="G37" s="52">
        <v>38884690</v>
      </c>
      <c r="H37" s="52">
        <v>308608.65079365077</v>
      </c>
      <c r="I37" s="55">
        <v>6</v>
      </c>
      <c r="J37" s="1">
        <v>0</v>
      </c>
      <c r="K37" s="9">
        <v>0</v>
      </c>
      <c r="L37" s="52">
        <v>0</v>
      </c>
      <c r="M37" s="52"/>
      <c r="N37" s="70"/>
    </row>
    <row r="38" spans="2:14" ht="14.25" x14ac:dyDescent="0.2">
      <c r="B38" s="8" t="s">
        <v>16</v>
      </c>
      <c r="C38" s="48">
        <v>104</v>
      </c>
      <c r="D38" s="9">
        <v>104</v>
      </c>
      <c r="E38" s="53">
        <v>21748336</v>
      </c>
      <c r="F38" s="35">
        <v>104</v>
      </c>
      <c r="G38" s="52">
        <v>21748336</v>
      </c>
      <c r="H38" s="52">
        <v>209118.61538461538</v>
      </c>
      <c r="I38" s="55">
        <v>19</v>
      </c>
      <c r="J38" s="1">
        <v>0</v>
      </c>
      <c r="K38" s="9">
        <v>0</v>
      </c>
      <c r="L38" s="52">
        <v>0</v>
      </c>
      <c r="M38" s="52"/>
      <c r="N38" s="70"/>
    </row>
    <row r="39" spans="2:14" ht="14.25" x14ac:dyDescent="0.2">
      <c r="B39" s="10"/>
      <c r="C39" s="48"/>
      <c r="D39" s="9"/>
      <c r="E39" s="53"/>
      <c r="F39" s="35"/>
      <c r="G39" s="52"/>
      <c r="H39" s="52"/>
      <c r="I39" s="55"/>
      <c r="J39" s="1"/>
      <c r="K39" s="9"/>
      <c r="L39" s="52"/>
      <c r="M39" s="52"/>
      <c r="N39" s="70"/>
    </row>
    <row r="40" spans="2:14" s="80" customFormat="1" ht="14.25" x14ac:dyDescent="0.2">
      <c r="B40" s="11" t="s">
        <v>17</v>
      </c>
      <c r="C40" s="46">
        <v>115</v>
      </c>
      <c r="D40" s="16">
        <v>115</v>
      </c>
      <c r="E40" s="58">
        <v>42881750</v>
      </c>
      <c r="F40" s="34">
        <v>115</v>
      </c>
      <c r="G40" s="63">
        <v>42881750</v>
      </c>
      <c r="H40" s="63">
        <v>372884.78260869568</v>
      </c>
      <c r="I40" s="85"/>
      <c r="J40" s="4">
        <v>0</v>
      </c>
      <c r="K40" s="16">
        <v>0</v>
      </c>
      <c r="L40" s="63">
        <v>0</v>
      </c>
      <c r="M40" s="63"/>
      <c r="N40" s="69"/>
    </row>
    <row r="41" spans="2:14" ht="14.25" x14ac:dyDescent="0.2">
      <c r="B41" s="8" t="s">
        <v>18</v>
      </c>
      <c r="C41" s="48">
        <v>3</v>
      </c>
      <c r="D41" s="9">
        <v>3</v>
      </c>
      <c r="E41" s="53">
        <v>856523</v>
      </c>
      <c r="F41" s="35">
        <v>3</v>
      </c>
      <c r="G41" s="52">
        <v>856523</v>
      </c>
      <c r="H41" s="52">
        <v>285507.66666666669</v>
      </c>
      <c r="I41" s="55">
        <v>10</v>
      </c>
      <c r="J41" s="1">
        <v>0</v>
      </c>
      <c r="K41" s="9">
        <v>0</v>
      </c>
      <c r="L41" s="52">
        <v>0</v>
      </c>
      <c r="M41" s="52"/>
      <c r="N41" s="70"/>
    </row>
    <row r="42" spans="2:14" ht="14.25" x14ac:dyDescent="0.2">
      <c r="B42" s="8" t="s">
        <v>19</v>
      </c>
      <c r="C42" s="48">
        <v>102</v>
      </c>
      <c r="D42" s="9">
        <v>102</v>
      </c>
      <c r="E42" s="53">
        <v>37945227</v>
      </c>
      <c r="F42" s="35">
        <v>102</v>
      </c>
      <c r="G42" s="52">
        <v>37945227</v>
      </c>
      <c r="H42" s="52">
        <v>372012.0294117647</v>
      </c>
      <c r="I42" s="55">
        <v>4</v>
      </c>
      <c r="J42" s="1">
        <v>0</v>
      </c>
      <c r="K42" s="9">
        <v>0</v>
      </c>
      <c r="L42" s="52">
        <v>0</v>
      </c>
      <c r="M42" s="52"/>
      <c r="N42" s="70"/>
    </row>
    <row r="43" spans="2:14" ht="14.25" x14ac:dyDescent="0.2">
      <c r="B43" s="8" t="s">
        <v>20</v>
      </c>
      <c r="C43" s="48">
        <v>10</v>
      </c>
      <c r="D43" s="9">
        <v>10</v>
      </c>
      <c r="E43" s="53">
        <v>4080000</v>
      </c>
      <c r="F43" s="35">
        <v>10</v>
      </c>
      <c r="G43" s="52">
        <v>4080000</v>
      </c>
      <c r="H43" s="52">
        <v>408000</v>
      </c>
      <c r="I43" s="55">
        <v>2</v>
      </c>
      <c r="J43" s="1">
        <v>0</v>
      </c>
      <c r="K43" s="9">
        <v>0</v>
      </c>
      <c r="L43" s="52">
        <v>0</v>
      </c>
      <c r="M43" s="52"/>
      <c r="N43" s="70"/>
    </row>
    <row r="44" spans="2:14" ht="14.25" x14ac:dyDescent="0.2">
      <c r="B44" s="8"/>
      <c r="C44" s="48"/>
      <c r="D44" s="9"/>
      <c r="E44" s="53"/>
      <c r="F44" s="35"/>
      <c r="G44" s="52"/>
      <c r="H44" s="52"/>
      <c r="I44" s="55"/>
      <c r="J44" s="1"/>
      <c r="K44" s="9"/>
      <c r="L44" s="52"/>
      <c r="M44" s="52"/>
      <c r="N44" s="70"/>
    </row>
    <row r="45" spans="2:14" s="80" customFormat="1" ht="14.25" x14ac:dyDescent="0.2">
      <c r="B45" s="11" t="s">
        <v>30</v>
      </c>
      <c r="C45" s="46">
        <v>31</v>
      </c>
      <c r="D45" s="16">
        <v>31</v>
      </c>
      <c r="E45" s="58">
        <v>11088054</v>
      </c>
      <c r="F45" s="34">
        <v>31</v>
      </c>
      <c r="G45" s="63">
        <v>11088054</v>
      </c>
      <c r="H45" s="63">
        <v>357679.16129032261</v>
      </c>
      <c r="I45" s="85"/>
      <c r="J45" s="4">
        <v>0</v>
      </c>
      <c r="K45" s="16">
        <v>0</v>
      </c>
      <c r="L45" s="63">
        <v>0</v>
      </c>
      <c r="M45" s="63"/>
      <c r="N45" s="69"/>
    </row>
    <row r="46" spans="2:14" ht="14.25" x14ac:dyDescent="0.2">
      <c r="B46" s="8" t="s">
        <v>60</v>
      </c>
      <c r="C46" s="48">
        <v>0</v>
      </c>
      <c r="D46" s="9">
        <v>0</v>
      </c>
      <c r="E46" s="53">
        <v>0</v>
      </c>
      <c r="F46" s="35">
        <v>0</v>
      </c>
      <c r="G46" s="52">
        <v>0</v>
      </c>
      <c r="H46" s="52"/>
      <c r="I46" s="55"/>
      <c r="J46" s="1">
        <v>0</v>
      </c>
      <c r="K46" s="9">
        <v>0</v>
      </c>
      <c r="L46" s="52">
        <v>0</v>
      </c>
      <c r="M46" s="52"/>
      <c r="N46" s="70"/>
    </row>
    <row r="47" spans="2:14" ht="14.25" x14ac:dyDescent="0.2">
      <c r="B47" s="12" t="s">
        <v>64</v>
      </c>
      <c r="C47" s="48">
        <v>0</v>
      </c>
      <c r="D47" s="9">
        <v>0</v>
      </c>
      <c r="E47" s="53">
        <v>0</v>
      </c>
      <c r="F47" s="35">
        <v>0</v>
      </c>
      <c r="G47" s="52">
        <v>0</v>
      </c>
      <c r="H47" s="52"/>
      <c r="I47" s="55"/>
      <c r="J47" s="1">
        <v>0</v>
      </c>
      <c r="K47" s="9">
        <v>0</v>
      </c>
      <c r="L47" s="52">
        <v>0</v>
      </c>
      <c r="M47" s="52"/>
      <c r="N47" s="70"/>
    </row>
    <row r="48" spans="2:14" ht="14.25" x14ac:dyDescent="0.2">
      <c r="B48" s="12" t="s">
        <v>65</v>
      </c>
      <c r="C48" s="48">
        <v>0</v>
      </c>
      <c r="D48" s="9">
        <v>0</v>
      </c>
      <c r="E48" s="53">
        <v>0</v>
      </c>
      <c r="F48" s="35">
        <v>0</v>
      </c>
      <c r="G48" s="52">
        <v>0</v>
      </c>
      <c r="H48" s="52"/>
      <c r="I48" s="55"/>
      <c r="J48" s="1">
        <v>0</v>
      </c>
      <c r="K48" s="9">
        <v>0</v>
      </c>
      <c r="L48" s="52">
        <v>0</v>
      </c>
      <c r="M48" s="52"/>
      <c r="N48" s="70"/>
    </row>
    <row r="49" spans="2:14" ht="14.25" x14ac:dyDescent="0.2">
      <c r="B49" s="8" t="s">
        <v>21</v>
      </c>
      <c r="C49" s="48">
        <v>7</v>
      </c>
      <c r="D49" s="9">
        <v>7</v>
      </c>
      <c r="E49" s="53">
        <v>4544831</v>
      </c>
      <c r="F49" s="35">
        <v>7</v>
      </c>
      <c r="G49" s="52">
        <v>4544831</v>
      </c>
      <c r="H49" s="52">
        <v>649261.57142857148</v>
      </c>
      <c r="I49" s="54">
        <v>1</v>
      </c>
      <c r="J49" s="1">
        <v>0</v>
      </c>
      <c r="K49" s="9">
        <v>0</v>
      </c>
      <c r="L49" s="52">
        <v>0</v>
      </c>
      <c r="M49" s="52"/>
      <c r="N49" s="70"/>
    </row>
    <row r="50" spans="2:14" ht="14.25" x14ac:dyDescent="0.2">
      <c r="B50" s="8" t="s">
        <v>22</v>
      </c>
      <c r="C50" s="48">
        <v>24</v>
      </c>
      <c r="D50" s="9">
        <v>24</v>
      </c>
      <c r="E50" s="53">
        <v>6543223</v>
      </c>
      <c r="F50" s="35">
        <v>24</v>
      </c>
      <c r="G50" s="52">
        <v>6543223</v>
      </c>
      <c r="H50" s="52">
        <v>272634.29166666669</v>
      </c>
      <c r="I50" s="55">
        <v>16</v>
      </c>
      <c r="J50" s="1">
        <v>0</v>
      </c>
      <c r="K50" s="9">
        <v>0</v>
      </c>
      <c r="L50" s="52">
        <v>0</v>
      </c>
      <c r="M50" s="52"/>
      <c r="N50" s="70"/>
    </row>
    <row r="51" spans="2:14" ht="14.25" x14ac:dyDescent="0.2">
      <c r="B51" s="8"/>
      <c r="C51" s="48"/>
      <c r="D51" s="9"/>
      <c r="E51" s="53"/>
      <c r="F51" s="35"/>
      <c r="G51" s="52"/>
      <c r="H51" s="52"/>
      <c r="I51" s="55"/>
      <c r="J51" s="1"/>
      <c r="K51" s="9"/>
      <c r="L51" s="52"/>
      <c r="M51" s="52"/>
      <c r="N51" s="70"/>
    </row>
    <row r="52" spans="2:14" s="80" customFormat="1" ht="14.25" x14ac:dyDescent="0.2">
      <c r="B52" s="11" t="s">
        <v>31</v>
      </c>
      <c r="C52" s="46">
        <v>48</v>
      </c>
      <c r="D52" s="16">
        <v>48</v>
      </c>
      <c r="E52" s="58">
        <v>14687770</v>
      </c>
      <c r="F52" s="34">
        <v>48</v>
      </c>
      <c r="G52" s="63">
        <v>14687770</v>
      </c>
      <c r="H52" s="63">
        <v>305995.20833333331</v>
      </c>
      <c r="I52" s="85"/>
      <c r="J52" s="4">
        <v>0</v>
      </c>
      <c r="K52" s="16">
        <v>0</v>
      </c>
      <c r="L52" s="63">
        <v>0</v>
      </c>
      <c r="M52" s="63"/>
      <c r="N52" s="69"/>
    </row>
    <row r="53" spans="2:14" ht="14.25" x14ac:dyDescent="0.2">
      <c r="B53" s="8" t="s">
        <v>67</v>
      </c>
      <c r="C53" s="48">
        <v>4</v>
      </c>
      <c r="D53" s="9">
        <v>4</v>
      </c>
      <c r="E53" s="53">
        <v>1195240</v>
      </c>
      <c r="F53" s="35">
        <v>4</v>
      </c>
      <c r="G53" s="52">
        <v>1195240</v>
      </c>
      <c r="H53" s="52">
        <v>298810</v>
      </c>
      <c r="I53" s="55">
        <v>7</v>
      </c>
      <c r="J53" s="1">
        <v>0</v>
      </c>
      <c r="K53" s="9">
        <v>0</v>
      </c>
      <c r="L53" s="52">
        <v>0</v>
      </c>
      <c r="M53" s="52"/>
      <c r="N53" s="70"/>
    </row>
    <row r="54" spans="2:14" ht="14.25" x14ac:dyDescent="0.2">
      <c r="B54" s="12" t="s">
        <v>63</v>
      </c>
      <c r="C54" s="48">
        <v>0</v>
      </c>
      <c r="D54" s="9">
        <v>0</v>
      </c>
      <c r="E54" s="53">
        <v>0</v>
      </c>
      <c r="F54" s="35">
        <v>0</v>
      </c>
      <c r="G54" s="52">
        <v>0</v>
      </c>
      <c r="H54" s="52"/>
      <c r="I54" s="55"/>
      <c r="J54" s="1">
        <v>0</v>
      </c>
      <c r="K54" s="9">
        <v>0</v>
      </c>
      <c r="L54" s="52">
        <v>0</v>
      </c>
      <c r="M54" s="52"/>
      <c r="N54" s="70"/>
    </row>
    <row r="55" spans="2:14" ht="14.25" x14ac:dyDescent="0.2">
      <c r="B55" s="12" t="s">
        <v>62</v>
      </c>
      <c r="C55" s="48">
        <v>0</v>
      </c>
      <c r="D55" s="9">
        <v>0</v>
      </c>
      <c r="E55" s="53">
        <v>0</v>
      </c>
      <c r="F55" s="35">
        <v>0</v>
      </c>
      <c r="G55" s="52">
        <v>0</v>
      </c>
      <c r="H55" s="52"/>
      <c r="I55" s="55"/>
      <c r="J55" s="1">
        <v>0</v>
      </c>
      <c r="K55" s="9">
        <v>0</v>
      </c>
      <c r="L55" s="52">
        <v>0</v>
      </c>
      <c r="M55" s="52"/>
      <c r="N55" s="70"/>
    </row>
    <row r="56" spans="2:14" ht="14.25" x14ac:dyDescent="0.2">
      <c r="B56" s="8" t="s">
        <v>23</v>
      </c>
      <c r="C56" s="48">
        <v>9</v>
      </c>
      <c r="D56" s="9">
        <v>9</v>
      </c>
      <c r="E56" s="53">
        <v>2256496</v>
      </c>
      <c r="F56" s="35">
        <v>9</v>
      </c>
      <c r="G56" s="52">
        <v>2256496</v>
      </c>
      <c r="H56" s="52">
        <v>250721.77777777778</v>
      </c>
      <c r="I56" s="55">
        <v>17</v>
      </c>
      <c r="J56" s="1">
        <v>0</v>
      </c>
      <c r="K56" s="9">
        <v>0</v>
      </c>
      <c r="L56" s="52">
        <v>0</v>
      </c>
      <c r="M56" s="52"/>
      <c r="N56" s="70"/>
    </row>
    <row r="57" spans="2:14" ht="14.25" x14ac:dyDescent="0.2">
      <c r="B57" s="8" t="s">
        <v>68</v>
      </c>
      <c r="C57" s="48">
        <v>3</v>
      </c>
      <c r="D57" s="9">
        <v>3</v>
      </c>
      <c r="E57" s="53">
        <v>513800</v>
      </c>
      <c r="F57" s="35">
        <v>3</v>
      </c>
      <c r="G57" s="52">
        <v>513800</v>
      </c>
      <c r="H57" s="52">
        <v>171266.66666666666</v>
      </c>
      <c r="I57" s="55">
        <v>23</v>
      </c>
      <c r="J57" s="1">
        <v>0</v>
      </c>
      <c r="K57" s="9">
        <v>0</v>
      </c>
      <c r="L57" s="52">
        <v>0</v>
      </c>
      <c r="M57" s="52"/>
      <c r="N57" s="70"/>
    </row>
    <row r="58" spans="2:14" ht="14.25" x14ac:dyDescent="0.2">
      <c r="B58" s="12" t="s">
        <v>40</v>
      </c>
      <c r="C58" s="48">
        <v>0</v>
      </c>
      <c r="D58" s="9">
        <v>0</v>
      </c>
      <c r="E58" s="53">
        <v>0</v>
      </c>
      <c r="F58" s="35">
        <v>0</v>
      </c>
      <c r="G58" s="52">
        <v>0</v>
      </c>
      <c r="H58" s="52">
        <v>0</v>
      </c>
      <c r="I58" s="55"/>
      <c r="J58" s="1">
        <v>0</v>
      </c>
      <c r="K58" s="9">
        <v>0</v>
      </c>
      <c r="L58" s="52">
        <v>0</v>
      </c>
      <c r="M58" s="52"/>
      <c r="N58" s="70"/>
    </row>
    <row r="59" spans="2:14" ht="14.25" x14ac:dyDescent="0.2">
      <c r="B59" s="12" t="s">
        <v>61</v>
      </c>
      <c r="C59" s="48">
        <v>1</v>
      </c>
      <c r="D59" s="9">
        <v>1</v>
      </c>
      <c r="E59" s="53">
        <v>319800</v>
      </c>
      <c r="F59" s="35">
        <v>1</v>
      </c>
      <c r="G59" s="52">
        <v>319800</v>
      </c>
      <c r="H59" s="52">
        <v>319800</v>
      </c>
      <c r="I59" s="55"/>
      <c r="J59" s="1">
        <v>0</v>
      </c>
      <c r="K59" s="9">
        <v>0</v>
      </c>
      <c r="L59" s="52">
        <v>0</v>
      </c>
      <c r="M59" s="52"/>
      <c r="N59" s="70"/>
    </row>
    <row r="60" spans="2:14" ht="14.25" x14ac:dyDescent="0.2">
      <c r="B60" s="8" t="s">
        <v>24</v>
      </c>
      <c r="C60" s="48">
        <v>17</v>
      </c>
      <c r="D60" s="9">
        <v>17</v>
      </c>
      <c r="E60" s="53">
        <v>4853633</v>
      </c>
      <c r="F60" s="35">
        <v>17</v>
      </c>
      <c r="G60" s="52">
        <v>4853633</v>
      </c>
      <c r="H60" s="52">
        <v>285507.82352941175</v>
      </c>
      <c r="I60" s="55">
        <v>10</v>
      </c>
      <c r="J60" s="1">
        <v>0</v>
      </c>
      <c r="K60" s="9">
        <v>0</v>
      </c>
      <c r="L60" s="52">
        <v>0</v>
      </c>
      <c r="M60" s="52"/>
      <c r="N60" s="70"/>
    </row>
    <row r="61" spans="2:14" ht="14.25" x14ac:dyDescent="0.2">
      <c r="B61" s="8" t="s">
        <v>59</v>
      </c>
      <c r="C61" s="48">
        <v>15</v>
      </c>
      <c r="D61" s="9">
        <v>15</v>
      </c>
      <c r="E61" s="53">
        <v>5868601</v>
      </c>
      <c r="F61" s="35">
        <v>15</v>
      </c>
      <c r="G61" s="52">
        <v>5868601</v>
      </c>
      <c r="H61" s="52">
        <v>391240.06666666665</v>
      </c>
      <c r="I61" s="55">
        <v>3</v>
      </c>
      <c r="J61" s="1">
        <v>0</v>
      </c>
      <c r="K61" s="9">
        <v>0</v>
      </c>
      <c r="L61" s="52">
        <v>0</v>
      </c>
      <c r="M61" s="52"/>
      <c r="N61" s="70"/>
    </row>
    <row r="62" spans="2:14" ht="14.25" x14ac:dyDescent="0.2">
      <c r="B62" s="12" t="s">
        <v>41</v>
      </c>
      <c r="C62" s="48">
        <v>2</v>
      </c>
      <c r="D62" s="9">
        <v>2</v>
      </c>
      <c r="E62" s="53">
        <v>1075000</v>
      </c>
      <c r="F62" s="35">
        <v>2</v>
      </c>
      <c r="G62" s="52">
        <v>1075000</v>
      </c>
      <c r="H62" s="52">
        <v>537500</v>
      </c>
      <c r="I62" s="55"/>
      <c r="J62" s="1">
        <v>0</v>
      </c>
      <c r="K62" s="9">
        <v>0</v>
      </c>
      <c r="L62" s="52">
        <v>0</v>
      </c>
      <c r="M62" s="52"/>
      <c r="N62" s="70"/>
    </row>
    <row r="63" spans="2:14" ht="14.25" x14ac:dyDescent="0.2">
      <c r="B63" s="13"/>
      <c r="C63" s="48"/>
      <c r="D63" s="9"/>
      <c r="E63" s="53"/>
      <c r="F63" s="35"/>
      <c r="G63" s="52"/>
      <c r="H63" s="52"/>
      <c r="I63" s="55"/>
      <c r="J63" s="1"/>
      <c r="K63" s="9"/>
      <c r="L63" s="52"/>
      <c r="M63" s="52"/>
      <c r="N63" s="70"/>
    </row>
    <row r="64" spans="2:14" s="80" customFormat="1" ht="14.25" x14ac:dyDescent="0.2">
      <c r="B64" s="11" t="s">
        <v>32</v>
      </c>
      <c r="C64" s="46">
        <v>56</v>
      </c>
      <c r="D64" s="16">
        <v>64</v>
      </c>
      <c r="E64" s="58">
        <v>16270891</v>
      </c>
      <c r="F64" s="34">
        <v>54</v>
      </c>
      <c r="G64" s="63">
        <v>15283529</v>
      </c>
      <c r="H64" s="63">
        <v>283028.31481481483</v>
      </c>
      <c r="I64" s="85"/>
      <c r="J64" s="4">
        <v>1</v>
      </c>
      <c r="K64" s="16">
        <v>6</v>
      </c>
      <c r="L64" s="63">
        <v>592259</v>
      </c>
      <c r="M64" s="63">
        <v>592259</v>
      </c>
      <c r="N64" s="69">
        <v>98709.833333333328</v>
      </c>
    </row>
    <row r="65" spans="2:14" ht="14.25" x14ac:dyDescent="0.2">
      <c r="B65" s="8" t="s">
        <v>57</v>
      </c>
      <c r="C65" s="48">
        <v>6</v>
      </c>
      <c r="D65" s="9">
        <v>6</v>
      </c>
      <c r="E65" s="53">
        <v>1336892</v>
      </c>
      <c r="F65" s="35">
        <v>6</v>
      </c>
      <c r="G65" s="52">
        <v>1336892</v>
      </c>
      <c r="H65" s="52">
        <v>222815.33333333334</v>
      </c>
      <c r="I65" s="55">
        <v>18</v>
      </c>
      <c r="J65" s="1">
        <v>0</v>
      </c>
      <c r="K65" s="9">
        <v>0</v>
      </c>
      <c r="L65" s="52">
        <v>0</v>
      </c>
      <c r="M65" s="52"/>
      <c r="N65" s="70"/>
    </row>
    <row r="66" spans="2:14" ht="14.25" x14ac:dyDescent="0.2">
      <c r="B66" s="8" t="s">
        <v>42</v>
      </c>
      <c r="C66" s="48">
        <v>3</v>
      </c>
      <c r="D66" s="9">
        <v>3</v>
      </c>
      <c r="E66" s="53">
        <v>540000</v>
      </c>
      <c r="F66" s="35">
        <v>3</v>
      </c>
      <c r="G66" s="52">
        <v>540000</v>
      </c>
      <c r="H66" s="52">
        <v>180000</v>
      </c>
      <c r="I66" s="55">
        <v>22</v>
      </c>
      <c r="J66" s="1">
        <v>0</v>
      </c>
      <c r="K66" s="9">
        <v>0</v>
      </c>
      <c r="L66" s="52">
        <v>0</v>
      </c>
      <c r="M66" s="52"/>
      <c r="N66" s="70"/>
    </row>
    <row r="67" spans="2:14" ht="14.25" x14ac:dyDescent="0.2">
      <c r="B67" s="8" t="s">
        <v>25</v>
      </c>
      <c r="C67" s="48">
        <v>5</v>
      </c>
      <c r="D67" s="9">
        <v>5</v>
      </c>
      <c r="E67" s="53">
        <v>911960</v>
      </c>
      <c r="F67" s="35">
        <v>5</v>
      </c>
      <c r="G67" s="52">
        <v>911960</v>
      </c>
      <c r="H67" s="52">
        <v>182392</v>
      </c>
      <c r="I67" s="55">
        <v>21</v>
      </c>
      <c r="J67" s="1">
        <v>0</v>
      </c>
      <c r="K67" s="9">
        <v>0</v>
      </c>
      <c r="L67" s="52">
        <v>0</v>
      </c>
      <c r="M67" s="52"/>
      <c r="N67" s="70"/>
    </row>
    <row r="68" spans="2:14" ht="14.25" x14ac:dyDescent="0.2">
      <c r="B68" s="8" t="s">
        <v>58</v>
      </c>
      <c r="C68" s="48">
        <v>42</v>
      </c>
      <c r="D68" s="9">
        <v>50</v>
      </c>
      <c r="E68" s="53">
        <v>13482039</v>
      </c>
      <c r="F68" s="35">
        <v>40</v>
      </c>
      <c r="G68" s="52">
        <v>12494677</v>
      </c>
      <c r="H68" s="52">
        <v>312366.92499999999</v>
      </c>
      <c r="I68" s="55">
        <v>5</v>
      </c>
      <c r="J68" s="1">
        <v>1</v>
      </c>
      <c r="K68" s="9">
        <v>6</v>
      </c>
      <c r="L68" s="52">
        <v>592259</v>
      </c>
      <c r="M68" s="52">
        <v>592259</v>
      </c>
      <c r="N68" s="70">
        <v>98709.833333333328</v>
      </c>
    </row>
    <row r="69" spans="2:14" ht="14.25" x14ac:dyDescent="0.2">
      <c r="B69" s="12" t="s">
        <v>43</v>
      </c>
      <c r="C69" s="48">
        <v>1</v>
      </c>
      <c r="D69" s="9">
        <v>1</v>
      </c>
      <c r="E69" s="53">
        <v>450000</v>
      </c>
      <c r="F69" s="35">
        <v>1</v>
      </c>
      <c r="G69" s="52">
        <v>450000</v>
      </c>
      <c r="H69" s="52">
        <v>450000</v>
      </c>
      <c r="I69" s="79"/>
      <c r="J69" s="1">
        <v>0</v>
      </c>
      <c r="K69" s="9">
        <v>0</v>
      </c>
      <c r="L69" s="52">
        <v>0</v>
      </c>
      <c r="M69" s="52"/>
      <c r="N69" s="70"/>
    </row>
    <row r="70" spans="2:14" ht="15" thickBot="1" x14ac:dyDescent="0.25">
      <c r="B70" s="30"/>
      <c r="C70" s="49"/>
      <c r="D70" s="33"/>
      <c r="E70" s="62"/>
      <c r="F70" s="36"/>
      <c r="G70" s="67"/>
      <c r="H70" s="67"/>
      <c r="I70" s="41"/>
      <c r="J70" s="5"/>
      <c r="K70" s="33"/>
      <c r="L70" s="67"/>
      <c r="M70" s="67"/>
      <c r="N70" s="73"/>
    </row>
    <row r="71" spans="2:14" ht="15" thickTop="1" x14ac:dyDescent="0.2">
      <c r="B71" s="19"/>
      <c r="C71" s="1"/>
      <c r="D71" s="1"/>
      <c r="E71" s="18"/>
      <c r="F71" s="1"/>
      <c r="G71" s="18"/>
      <c r="H71" s="18"/>
      <c r="I71" s="7"/>
      <c r="J71" s="1"/>
      <c r="K71" s="1"/>
      <c r="L71" s="18"/>
      <c r="M71" s="18"/>
      <c r="N71" s="18"/>
    </row>
    <row r="72" spans="2:14" ht="14.25" x14ac:dyDescent="0.2">
      <c r="B72" s="31" t="s">
        <v>69</v>
      </c>
      <c r="C72" s="1"/>
      <c r="D72" s="1"/>
      <c r="E72" s="18"/>
      <c r="F72" s="1"/>
      <c r="G72" s="18"/>
      <c r="H72" s="18"/>
      <c r="I72" s="6"/>
      <c r="J72" s="1"/>
      <c r="K72" s="1"/>
      <c r="L72" s="18"/>
      <c r="M72" s="18"/>
      <c r="N72" s="18"/>
    </row>
    <row r="73" spans="2:14" ht="14.25" x14ac:dyDescent="0.2">
      <c r="B73" s="31" t="s">
        <v>26</v>
      </c>
      <c r="C73" s="1"/>
      <c r="D73" s="1"/>
      <c r="E73" s="18"/>
      <c r="F73" s="1"/>
      <c r="G73" s="18"/>
      <c r="H73" s="18"/>
      <c r="I73" s="6"/>
      <c r="J73" s="1"/>
      <c r="K73" s="1"/>
      <c r="L73" s="18"/>
      <c r="M73" s="18"/>
      <c r="N73" s="18"/>
    </row>
    <row r="74" spans="2:14" ht="14.25" x14ac:dyDescent="0.2">
      <c r="B74" s="32" t="s">
        <v>27</v>
      </c>
      <c r="C74" s="1"/>
      <c r="D74" s="1"/>
      <c r="E74" s="18"/>
      <c r="F74" s="1"/>
      <c r="G74" s="18"/>
      <c r="H74" s="18"/>
      <c r="I74" s="6"/>
      <c r="J74" s="1"/>
      <c r="K74" s="1"/>
      <c r="L74" s="18"/>
      <c r="M74" s="18"/>
      <c r="N74" s="18"/>
    </row>
    <row r="75" spans="2:14" ht="14.25" x14ac:dyDescent="0.2">
      <c r="B75" s="32" t="s">
        <v>28</v>
      </c>
      <c r="C75" s="1"/>
      <c r="D75" s="1"/>
      <c r="E75" s="18"/>
      <c r="F75" s="1"/>
      <c r="G75" s="18"/>
      <c r="H75" s="18"/>
      <c r="I75" s="6"/>
      <c r="J75" s="1"/>
      <c r="K75" s="1"/>
      <c r="L75" s="18"/>
      <c r="M75" s="18"/>
      <c r="N75" s="18"/>
    </row>
    <row r="76" spans="2:14" ht="14.25" x14ac:dyDescent="0.2">
      <c r="B76" s="32" t="s">
        <v>29</v>
      </c>
      <c r="C76" s="1"/>
      <c r="D76" s="1"/>
      <c r="E76" s="18"/>
      <c r="F76" s="1"/>
      <c r="G76" s="18"/>
      <c r="H76" s="18"/>
      <c r="I76" s="6"/>
      <c r="J76" s="1"/>
      <c r="K76" s="1"/>
      <c r="L76" s="18"/>
      <c r="M76" s="18"/>
      <c r="N76" s="18"/>
    </row>
    <row r="77" spans="2:14" ht="14.25" x14ac:dyDescent="0.2">
      <c r="B77" s="32" t="s">
        <v>35</v>
      </c>
      <c r="C77" s="1"/>
      <c r="D77" s="1"/>
      <c r="E77" s="18"/>
      <c r="F77" s="1"/>
      <c r="G77" s="18"/>
      <c r="H77" s="18"/>
      <c r="I77" s="6"/>
      <c r="J77" s="1"/>
      <c r="K77" s="1"/>
      <c r="L77" s="18"/>
      <c r="M77" s="18"/>
      <c r="N77" s="18"/>
    </row>
    <row r="78" spans="2:14" ht="14.25" x14ac:dyDescent="0.2">
      <c r="B78" s="32" t="s">
        <v>36</v>
      </c>
      <c r="C78" s="1"/>
      <c r="D78" s="1"/>
      <c r="E78" s="18"/>
      <c r="F78" s="1"/>
      <c r="G78" s="18"/>
      <c r="H78" s="18"/>
      <c r="I78" s="6"/>
      <c r="J78" s="1"/>
      <c r="K78" s="1"/>
      <c r="L78" s="18"/>
      <c r="M78" s="18"/>
      <c r="N78" s="18"/>
    </row>
    <row r="79" spans="2:14" ht="14.25" x14ac:dyDescent="0.2">
      <c r="B79" s="32" t="s">
        <v>37</v>
      </c>
      <c r="C79" s="1"/>
      <c r="D79" s="1"/>
      <c r="E79" s="18"/>
      <c r="F79" s="1"/>
      <c r="G79" s="18"/>
      <c r="H79" s="18"/>
      <c r="I79" s="6"/>
      <c r="J79" s="1"/>
      <c r="K79" s="1"/>
      <c r="L79" s="18"/>
      <c r="M79" s="18"/>
      <c r="N79" s="18"/>
    </row>
    <row r="80" spans="2:14" ht="14.25" x14ac:dyDescent="0.2">
      <c r="B80" s="32" t="s">
        <v>38</v>
      </c>
      <c r="C80" s="4"/>
      <c r="D80" s="4"/>
      <c r="E80" s="17"/>
      <c r="F80" s="1"/>
      <c r="G80" s="18"/>
      <c r="H80" s="18"/>
      <c r="I80" s="6"/>
      <c r="J80" s="1"/>
      <c r="K80" s="1"/>
      <c r="L80" s="18"/>
      <c r="M80" s="18"/>
      <c r="N80" s="18"/>
    </row>
    <row r="81" spans="2:14" ht="14.25" x14ac:dyDescent="0.2">
      <c r="B81" s="32" t="s">
        <v>39</v>
      </c>
      <c r="C81" s="4"/>
      <c r="D81" s="4"/>
      <c r="E81" s="17"/>
      <c r="F81" s="1"/>
      <c r="G81" s="18"/>
      <c r="H81" s="18"/>
      <c r="I81" s="6"/>
      <c r="J81" s="1"/>
      <c r="K81" s="1"/>
      <c r="L81" s="18"/>
      <c r="M81" s="18"/>
      <c r="N81" s="18"/>
    </row>
    <row r="82" spans="2:14" ht="14.25" x14ac:dyDescent="0.2">
      <c r="B82" s="32" t="s">
        <v>66</v>
      </c>
      <c r="C82" s="1"/>
      <c r="D82" s="1"/>
      <c r="E82" s="18"/>
      <c r="F82" s="1"/>
      <c r="G82" s="18"/>
      <c r="H82" s="18"/>
      <c r="I82" s="6"/>
      <c r="J82" s="1"/>
      <c r="K82" s="1"/>
      <c r="L82" s="18"/>
      <c r="M82" s="18"/>
      <c r="N82" s="18"/>
    </row>
  </sheetData>
  <mergeCells count="18">
    <mergeCell ref="M12:M13"/>
    <mergeCell ref="N12:N13"/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E70454-55AE-4374-B91D-39465FAAA6CC}"/>
</file>

<file path=customXml/itemProps2.xml><?xml version="1.0" encoding="utf-8"?>
<ds:datastoreItem xmlns:ds="http://schemas.openxmlformats.org/officeDocument/2006/customXml" ds:itemID="{9EFC26D7-ADCF-478A-A329-4CC65AE6DA68}"/>
</file>

<file path=customXml/itemProps3.xml><?xml version="1.0" encoding="utf-8"?>
<ds:datastoreItem xmlns:ds="http://schemas.openxmlformats.org/officeDocument/2006/customXml" ds:itemID="{8BBFA135-1B26-466D-B64E-F40E6C7F9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2024-03-07T19:36:53Z</cp:lastPrinted>
  <dcterms:created xsi:type="dcterms:W3CDTF">2003-04-24T14:06:32Z</dcterms:created>
  <dcterms:modified xsi:type="dcterms:W3CDTF">2024-03-08T17:12:55Z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