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6E06538-B822-4E29-AB48-C9402B88A6D4}" xr6:coauthVersionLast="47" xr6:coauthVersionMax="47" xr10:uidLastSave="{00000000-0000-0000-0000-000000000000}"/>
  <bookViews>
    <workbookView xWindow="28680" yWindow="-120" windowWidth="29040" windowHeight="15840" xr2:uid="{C5A78E1E-29A0-44D2-80EE-FE0C212971B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<sst xmlns="http://schemas.openxmlformats.org/spreadsheetml/2006/main" count="3037" uniqueCount="3020">
  <si>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</si>
  <si>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</si>
  <si>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</si>
  <si>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</si>
  <si>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</si>
  <si>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</si>
  <si>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</si>
  <si>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</si>
  <si>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</si>
  <si>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</si>
  <si>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</si>
  <si>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</si>
  <si>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</si>
  <si>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</si>
  <si>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</si>
  <si>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</si>
  <si>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</si>
  <si>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</si>
  <si>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</si>
  <si>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</si>
  <si>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</si>
  <si>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</si>
  <si>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</si>
  <si>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</si>
  <si>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</si>
  <si>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</si>
  <si>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</si>
  <si>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</si>
  <si>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</si>
  <si>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</si>
  <si>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</si>
  <si>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</si>
  <si>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</si>
  <si>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</si>
  <si>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</si>
  <si>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</si>
  <si>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</si>
  <si>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</si>
  <si>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</si>
  <si>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</si>
  <si>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</si>
  <si>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</si>
  <si>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</si>
  <si>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</si>
  <si>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</si>
  <si>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</si>
  <si>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</si>
  <si>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</si>
  <si>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</si>
  <si>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</si>
  <si>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</si>
  <si>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</si>
  <si>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</si>
  <si>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</si>
  <si>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</si>
  <si>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</si>
  <si>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</si>
  <si>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</si>
  <si>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</si>
  <si>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</si>
  <si>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</si>
  <si>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</si>
  <si>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</si>
  <si>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</si>
  <si>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</si>
  <si>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</si>
  <si>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</si>
  <si>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</si>
  <si>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</si>
  <si>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</si>
  <si>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</si>
  <si>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</si>
  <si>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</si>
  <si>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</si>
  <si>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</si>
  <si>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</si>
  <si>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</si>
  <si>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</si>
  <si>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</si>
  <si>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</si>
  <si>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</si>
  <si>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</si>
  <si>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</si>
  <si>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</si>
  <si>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</si>
  <si>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</si>
  <si>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</si>
  <si>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</si>
  <si>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</si>
  <si>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</si>
  <si>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</si>
  <si>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</si>
  <si>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</si>
  <si>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</si>
  <si>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</si>
  <si>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</si>
  <si>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</si>
  <si>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</si>
  <si>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</si>
  <si>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</si>
  <si>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</si>
  <si>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</si>
  <si>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</si>
  <si>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</si>
  <si>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</si>
  <si>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</si>
  <si>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</si>
  <si>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</si>
  <si>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</si>
  <si>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</si>
  <si>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</si>
  <si>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</si>
  <si>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</si>
  <si>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</si>
  <si>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</si>
  <si>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</si>
  <si>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</si>
  <si>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</si>
  <si>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</si>
  <si>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</si>
  <si>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</si>
  <si>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</si>
  <si>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</si>
  <si>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</si>
  <si>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</si>
  <si>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</si>
  <si>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</si>
  <si>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</si>
  <si>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</si>
  <si>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</si>
  <si>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</si>
  <si>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</si>
  <si>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</si>
  <si>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</si>
  <si>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</si>
  <si>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</si>
  <si>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</si>
  <si>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</si>
  <si>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</si>
  <si>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</si>
  <si>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</si>
  <si>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</si>
  <si>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</si>
  <si>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</si>
  <si>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</si>
  <si>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</si>
  <si>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</si>
  <si>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</si>
  <si>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</si>
  <si>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</si>
  <si>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</si>
  <si>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</si>
  <si>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</si>
  <si>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</si>
  <si>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</si>
  <si>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</si>
  <si>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</si>
  <si>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</si>
  <si>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</si>
  <si>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</si>
  <si>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</si>
  <si>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</si>
  <si>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</si>
  <si>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</si>
  <si>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</si>
  <si>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</si>
  <si>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</si>
  <si>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</si>
  <si>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</si>
  <si>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</si>
  <si>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</si>
  <si>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</si>
  <si>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</si>
  <si>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</si>
  <si>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</si>
  <si>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</si>
  <si>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</si>
  <si>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</si>
  <si>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</si>
  <si>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</si>
  <si>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</si>
  <si>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</si>
  <si>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</si>
  <si>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</si>
  <si>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</si>
  <si>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</si>
  <si>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</si>
  <si>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</si>
  <si>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</si>
  <si>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</si>
  <si>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</si>
  <si>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</si>
  <si>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</si>
  <si>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</si>
  <si>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</si>
  <si>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</si>
  <si>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</si>
  <si>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</si>
  <si>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</si>
  <si>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</si>
  <si>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</si>
  <si>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</si>
  <si>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</si>
  <si>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</si>
  <si>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</si>
  <si>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</si>
  <si>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</si>
  <si>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</si>
  <si>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</si>
  <si>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</si>
  <si>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</si>
  <si>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</si>
  <si>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</si>
  <si>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</si>
  <si>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</si>
  <si>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</si>
  <si>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</si>
  <si>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</si>
  <si>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</si>
  <si>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</si>
  <si>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</si>
  <si>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</si>
  <si>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</si>
  <si>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</si>
  <si>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</si>
  <si>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</si>
  <si>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</si>
  <si>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</si>
  <si>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</si>
  <si>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</si>
  <si>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</si>
  <si>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</si>
  <si>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</si>
  <si>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</si>
  <si>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</si>
  <si>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</si>
  <si>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</si>
  <si>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</si>
  <si>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</si>
  <si>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</si>
  <si>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</si>
  <si>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</si>
  <si>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</si>
  <si>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</si>
  <si>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</si>
  <si>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</si>
  <si>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</si>
  <si>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</si>
  <si>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</si>
  <si>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</si>
  <si>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</si>
  <si>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</si>
  <si>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</si>
  <si>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</si>
  <si>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</si>
  <si>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</si>
  <si>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</si>
  <si>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</si>
  <si>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</si>
  <si>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</si>
  <si>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</si>
  <si>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</si>
  <si>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</si>
  <si>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</si>
  <si>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</si>
  <si>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</si>
  <si>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</si>
  <si>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</si>
  <si>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</si>
  <si>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</si>
  <si>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</si>
  <si>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</si>
  <si>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</si>
  <si>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</si>
  <si>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</si>
  <si>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</si>
  <si>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</si>
  <si>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</si>
  <si>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</si>
  <si>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</si>
  <si>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</si>
  <si>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</si>
  <si>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</si>
  <si>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</si>
  <si>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</si>
  <si>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</si>
  <si>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</si>
  <si>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</si>
  <si>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</si>
  <si>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</si>
  <si>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</si>
  <si>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</si>
  <si>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</si>
  <si>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</si>
  <si>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</si>
  <si>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</si>
  <si>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</si>
  <si>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</si>
  <si>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</si>
  <si>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</si>
  <si>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</si>
  <si>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</si>
  <si>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</si>
  <si>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</si>
  <si>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</si>
  <si>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</si>
  <si>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</si>
  <si>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</si>
  <si>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</si>
  <si>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</si>
  <si>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</si>
  <si>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</si>
  <si>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</si>
  <si>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</si>
  <si>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</si>
  <si>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</si>
  <si>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</si>
  <si>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</si>
  <si>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</si>
  <si>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</si>
  <si>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</si>
  <si>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</si>
  <si>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</si>
  <si>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</si>
  <si>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</si>
  <si>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</si>
  <si>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</si>
  <si>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</si>
  <si>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</si>
  <si>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</si>
  <si>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</si>
  <si>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</si>
  <si>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</si>
  <si>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</si>
  <si>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</si>
  <si>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</si>
  <si>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</si>
  <si>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</si>
  <si>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</si>
  <si>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</si>
  <si>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</si>
  <si>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</si>
  <si>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</si>
  <si>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</si>
  <si>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</si>
  <si>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</si>
  <si>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</si>
  <si>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</si>
  <si>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</si>
  <si>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</si>
  <si>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</si>
  <si>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</si>
  <si>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</si>
  <si>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</si>
  <si>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</si>
  <si>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</si>
  <si>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</si>
  <si>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</si>
  <si>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</si>
  <si>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</si>
  <si>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</si>
  <si>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</si>
  <si>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</si>
  <si>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</si>
  <si>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</si>
  <si>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</si>
  <si>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</si>
  <si>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</si>
  <si>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</si>
  <si>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</si>
  <si>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</si>
  <si>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</si>
  <si>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</si>
  <si>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</si>
  <si>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</si>
  <si>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</si>
  <si>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</si>
  <si>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</si>
  <si>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</si>
  <si>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</si>
  <si>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</si>
  <si>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</si>
  <si>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</si>
  <si>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</si>
  <si>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</si>
  <si>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</si>
  <si>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</si>
  <si>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</si>
  <si>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</si>
  <si>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</si>
  <si>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</si>
  <si>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</si>
  <si>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</si>
  <si>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</si>
  <si>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</si>
  <si>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</si>
  <si>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</si>
  <si>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</si>
  <si>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</si>
  <si>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</si>
  <si>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</si>
  <si>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</si>
  <si>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</si>
  <si>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</si>
  <si>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</si>
  <si>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</si>
  <si>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</si>
  <si>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</si>
  <si>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</si>
  <si>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</si>
  <si>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</si>
  <si>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</si>
  <si>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</si>
  <si>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</si>
  <si>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</si>
  <si>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</si>
  <si>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</si>
  <si>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</si>
  <si>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</si>
  <si>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</si>
  <si>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</si>
  <si>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</si>
  <si>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</si>
  <si>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</si>
  <si>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</si>
  <si>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</si>
  <si>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</si>
  <si>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</si>
  <si>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</si>
  <si>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</si>
  <si>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</si>
  <si>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</si>
  <si>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</si>
  <si>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</si>
  <si>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</si>
  <si>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</si>
  <si>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</si>
  <si>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</si>
  <si>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</si>
  <si>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</si>
  <si>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</si>
  <si>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</si>
  <si>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</si>
  <si>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</si>
  <si>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</si>
  <si>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</si>
  <si>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</si>
  <si>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</si>
  <si>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</si>
  <si>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</si>
  <si>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</si>
  <si>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</si>
  <si>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</si>
  <si>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</si>
  <si>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</si>
  <si>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</si>
  <si>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</si>
  <si>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</si>
  <si>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</si>
  <si>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</si>
  <si>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</si>
  <si>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</si>
  <si>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</si>
  <si>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</si>
  <si>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</si>
  <si>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</si>
  <si>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</si>
  <si>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</si>
  <si>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</si>
  <si>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</si>
  <si>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</si>
  <si>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</si>
  <si>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</si>
  <si>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</si>
  <si>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</si>
  <si>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</si>
  <si>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</si>
  <si>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</si>
  <si>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</si>
  <si>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</si>
  <si>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</si>
  <si>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</si>
  <si>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</si>
  <si>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</si>
  <si>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</si>
  <si>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</si>
  <si>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</si>
  <si>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</si>
  <si>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</si>
  <si>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</si>
  <si>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</si>
  <si>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</si>
  <si>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</si>
  <si>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</si>
  <si>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</si>
  <si>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</si>
  <si>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</si>
  <si>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</si>
  <si>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</si>
  <si>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</si>
  <si>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</si>
  <si>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</si>
  <si>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</si>
  <si>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</si>
  <si>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</si>
  <si>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</si>
  <si>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</si>
  <si>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</si>
  <si>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</si>
  <si>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</si>
  <si>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</si>
  <si>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</si>
  <si>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</si>
  <si>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</si>
  <si>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</si>
  <si>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</si>
  <si>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</si>
  <si>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</si>
  <si>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</si>
  <si>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</si>
  <si>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</si>
  <si>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</si>
  <si>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</si>
  <si>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</si>
  <si>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</si>
  <si>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</si>
  <si>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</si>
  <si>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</si>
  <si>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</si>
  <si>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</si>
  <si>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</si>
  <si>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</si>
  <si>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</si>
  <si>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</si>
  <si>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</si>
  <si>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</si>
  <si>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</si>
  <si>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</si>
  <si>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</si>
  <si>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</si>
  <si>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</si>
  <si>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</si>
  <si>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</si>
  <si>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</si>
  <si>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</si>
  <si>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</si>
  <si>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</si>
  <si>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</si>
  <si>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</si>
  <si>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</si>
  <si>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</si>
  <si>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</si>
  <si>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</si>
  <si>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</si>
  <si>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</si>
  <si>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</si>
  <si>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</si>
  <si>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</si>
  <si>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</si>
  <si>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</si>
  <si>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</si>
  <si>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</si>
  <si>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</si>
  <si>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</si>
  <si>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</si>
  <si>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</si>
  <si>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</si>
  <si>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</si>
  <si>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</si>
  <si>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</si>
  <si>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</si>
  <si>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</si>
  <si>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</si>
  <si>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</si>
  <si>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</si>
  <si>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</si>
  <si>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</si>
  <si>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</si>
  <si>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</si>
  <si>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</si>
  <si>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</si>
  <si>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</si>
  <si>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</si>
  <si>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</si>
  <si>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</si>
  <si>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</si>
  <si>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</si>
  <si>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</si>
  <si>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</si>
  <si>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</si>
  <si>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</si>
  <si>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</si>
  <si>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</si>
  <si>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</si>
  <si>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</si>
  <si>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</si>
  <si>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</si>
  <si>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</si>
  <si>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</si>
  <si>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</si>
  <si>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</si>
  <si>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</si>
  <si>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</si>
  <si>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</si>
  <si>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</si>
  <si>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</si>
  <si>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</si>
  <si>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</si>
  <si>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</si>
  <si>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</si>
  <si>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</si>
  <si>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</si>
  <si>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</si>
  <si>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</si>
  <si>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</si>
  <si>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</si>
  <si>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</si>
  <si>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</si>
  <si>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</si>
  <si>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</si>
  <si>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</si>
  <si>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</si>
  <si>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</si>
  <si>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</si>
  <si>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</si>
  <si>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</si>
  <si>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</si>
  <si>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</si>
  <si>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</si>
  <si>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</si>
  <si>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</si>
  <si>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</si>
  <si>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</si>
  <si>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</si>
  <si>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</si>
  <si>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</si>
  <si>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</si>
  <si>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</si>
  <si>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</si>
  <si>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</si>
  <si>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</si>
  <si>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</si>
  <si>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</si>
  <si>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</si>
  <si>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</si>
  <si>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</si>
  <si>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</si>
  <si>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</si>
  <si>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</si>
  <si>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</si>
  <si>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</si>
  <si>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</si>
  <si>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</si>
  <si>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</si>
  <si>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</si>
  <si>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</si>
  <si>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</si>
  <si>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</si>
  <si>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</si>
  <si>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</si>
  <si>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</si>
  <si>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</si>
  <si>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</si>
  <si>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</si>
  <si>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</si>
  <si>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</si>
  <si>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</si>
  <si>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</si>
  <si>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</si>
  <si>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</si>
  <si>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</si>
  <si>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</si>
  <si>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</si>
  <si>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</si>
  <si>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</si>
  <si>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</si>
  <si>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</si>
  <si>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</si>
  <si>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</si>
  <si>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</si>
  <si>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</si>
  <si>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</si>
  <si>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</si>
  <si>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</si>
  <si>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</si>
  <si>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</si>
  <si>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</si>
  <si>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</si>
  <si>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</si>
  <si>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</si>
  <si>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</si>
  <si>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</si>
  <si>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</si>
  <si>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</si>
  <si>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</si>
  <si>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</si>
  <si>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</si>
  <si>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</si>
  <si>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</si>
  <si>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</si>
  <si>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</si>
  <si>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</si>
  <si>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</si>
  <si>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</si>
  <si>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</si>
  <si>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</si>
  <si>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</si>
  <si>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</si>
  <si>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</si>
  <si>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</si>
  <si>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</si>
  <si>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</si>
  <si>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</si>
  <si>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</si>
  <si>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</si>
  <si>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</si>
  <si>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</si>
  <si>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</si>
  <si>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</si>
  <si>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</si>
  <si>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</si>
  <si>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</si>
  <si>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</si>
  <si>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</si>
  <si>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</si>
  <si>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</si>
  <si>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</si>
  <si>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</si>
  <si>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</si>
  <si>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</si>
  <si>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</si>
  <si>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</si>
  <si>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</si>
  <si>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</si>
  <si>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</si>
  <si>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</si>
  <si>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</si>
  <si>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</si>
  <si>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</si>
  <si>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</si>
  <si>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</si>
  <si>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</si>
  <si>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</si>
  <si>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</si>
  <si>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</si>
  <si>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</si>
  <si>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</si>
  <si>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</si>
  <si>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</si>
  <si>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</si>
  <si>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</si>
  <si>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</si>
  <si>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</si>
  <si>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</si>
  <si>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</si>
  <si>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</si>
  <si>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</si>
  <si>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</si>
  <si>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</si>
  <si>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</si>
  <si>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</si>
  <si>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</si>
  <si>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</si>
  <si>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</si>
  <si>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</si>
  <si>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</si>
  <si>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</si>
  <si>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</si>
  <si>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</si>
  <si>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</si>
  <si>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</si>
  <si>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</si>
  <si>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</si>
  <si>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</si>
  <si>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</si>
  <si>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</si>
  <si>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</si>
  <si>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</si>
  <si>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</si>
  <si>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</si>
  <si>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</si>
  <si>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</si>
  <si>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</si>
  <si>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</si>
  <si>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</si>
  <si>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</si>
  <si>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</si>
  <si>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</si>
  <si>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</si>
  <si>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</si>
  <si>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</si>
  <si>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</si>
  <si>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</si>
  <si>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</si>
  <si>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</si>
  <si>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</si>
  <si>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</si>
  <si>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</si>
  <si>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</si>
  <si>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</si>
  <si>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</si>
  <si>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</si>
  <si>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</si>
  <si>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</si>
  <si>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</si>
  <si>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</si>
  <si>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</si>
  <si>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</si>
  <si>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</si>
  <si>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</si>
  <si>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</si>
  <si>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</si>
  <si>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</si>
  <si>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</si>
  <si>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</si>
  <si>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</si>
  <si>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</si>
  <si>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</si>
  <si>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</si>
  <si>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</si>
  <si>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</si>
  <si>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</si>
  <si>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</si>
  <si>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</si>
  <si>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</si>
  <si>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</si>
  <si>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</si>
  <si>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</si>
  <si>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</si>
  <si>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</si>
  <si>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</si>
  <si>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</si>
  <si>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</si>
  <si>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</si>
  <si>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</si>
  <si>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</si>
  <si>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</si>
  <si>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</si>
  <si>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</si>
  <si>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</si>
  <si>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</si>
  <si>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</si>
  <si>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</si>
  <si>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</si>
  <si>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</si>
  <si>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</si>
  <si>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</si>
  <si>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</si>
  <si>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</si>
  <si>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</si>
  <si>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</si>
  <si>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</si>
  <si>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</si>
  <si>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</si>
  <si>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</si>
  <si>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</si>
  <si>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</si>
  <si>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</si>
  <si>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</si>
  <si>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</si>
  <si>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</si>
  <si>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</si>
  <si>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</si>
  <si>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</si>
  <si>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</si>
  <si>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</si>
  <si>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</si>
  <si>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</si>
  <si>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</si>
  <si>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</si>
  <si>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</si>
  <si>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</si>
  <si>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</si>
  <si>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</si>
  <si>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</si>
  <si>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</si>
  <si>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</si>
  <si>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</si>
  <si>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</si>
  <si>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</si>
  <si>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</si>
  <si>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</si>
  <si>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</si>
  <si>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</si>
  <si>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</si>
  <si>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</si>
  <si>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</si>
  <si>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</si>
  <si>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</si>
  <si>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</si>
  <si>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</si>
  <si>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</si>
  <si>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</si>
  <si>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</si>
  <si>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</si>
  <si>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</si>
  <si>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</si>
  <si>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</si>
  <si>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</si>
  <si>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</si>
  <si>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</si>
  <si>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</si>
  <si>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</si>
  <si>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</si>
  <si>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</si>
  <si>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</si>
  <si>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</si>
  <si>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</si>
  <si>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</si>
  <si>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</si>
  <si>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</si>
  <si>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</si>
  <si>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</si>
  <si>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</si>
  <si>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</si>
  <si>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</si>
  <si>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</si>
  <si>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</si>
  <si>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</si>
  <si>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</si>
  <si>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</si>
  <si>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</si>
  <si>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</si>
  <si>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</si>
  <si>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</si>
  <si>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</si>
  <si>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</si>
  <si>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</si>
  <si>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</si>
  <si>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</si>
  <si>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</si>
  <si>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</si>
  <si>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</si>
  <si>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</si>
  <si>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</si>
  <si>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</si>
  <si>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</si>
  <si>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</si>
  <si>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</si>
  <si>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</si>
  <si>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</si>
  <si>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</si>
  <si>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</si>
  <si>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</si>
  <si>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</si>
  <si>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</si>
  <si>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</si>
  <si>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</si>
  <si>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</si>
  <si>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</si>
  <si>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</si>
  <si>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</si>
  <si>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</si>
  <si>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</si>
  <si>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</si>
  <si>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</si>
  <si>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</si>
  <si>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</si>
  <si>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</si>
  <si>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</si>
  <si>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</si>
  <si>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</si>
  <si>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</si>
  <si>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</si>
  <si>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</si>
  <si>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</si>
  <si>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</si>
  <si>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</si>
  <si>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</si>
  <si>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</si>
  <si>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</si>
  <si>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</si>
  <si>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</si>
  <si>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</si>
  <si>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</si>
  <si>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</si>
  <si>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</si>
  <si>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</si>
  <si>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</si>
  <si>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</si>
  <si>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</si>
  <si>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</si>
  <si>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</si>
  <si>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</si>
  <si>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</si>
  <si>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</si>
  <si>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</si>
  <si>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</si>
  <si>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</si>
  <si>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</si>
  <si>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</si>
  <si>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</si>
  <si>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</si>
  <si>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</si>
  <si>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</si>
  <si>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</si>
  <si>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</si>
  <si>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</si>
  <si>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</si>
  <si>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</si>
  <si>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</si>
  <si>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</si>
  <si>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</si>
  <si>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</si>
  <si>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</si>
  <si>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</si>
  <si>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</si>
  <si>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</si>
  <si>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</si>
  <si>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</si>
  <si>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</si>
  <si>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</si>
  <si>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</si>
  <si>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</si>
  <si>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</si>
  <si>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</si>
  <si>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</si>
  <si>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</si>
  <si>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</si>
  <si>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</si>
  <si>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</si>
  <si>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</si>
  <si>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</si>
  <si>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</si>
  <si>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</si>
  <si>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</si>
  <si>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</si>
  <si>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</si>
  <si>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</si>
  <si>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</si>
  <si>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</si>
  <si>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</si>
  <si>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</si>
  <si>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</si>
  <si>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</si>
  <si>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</si>
  <si>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</si>
  <si>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</si>
  <si>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</si>
  <si>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</si>
  <si>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</si>
  <si>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</si>
  <si>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</si>
  <si>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</si>
  <si>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</si>
  <si>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</si>
  <si>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</si>
  <si>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</si>
  <si>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</si>
  <si>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</si>
  <si>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</si>
  <si>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</si>
  <si>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</si>
  <si>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</si>
  <si>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</si>
  <si>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</si>
  <si>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</si>
  <si>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</si>
  <si>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</si>
  <si>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</si>
  <si>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</si>
  <si>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</si>
  <si>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</si>
  <si>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</si>
  <si>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</si>
  <si>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</si>
  <si>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</si>
  <si>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</si>
  <si>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</si>
  <si>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</si>
  <si>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</si>
  <si>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</si>
  <si>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</si>
  <si>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</si>
  <si>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</si>
  <si>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</si>
  <si>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</si>
  <si>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</si>
  <si>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</si>
  <si>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</si>
  <si>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</si>
  <si>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</si>
  <si>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</si>
  <si>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</si>
  <si>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</si>
  <si>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</si>
  <si>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</si>
  <si>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</si>
  <si>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</si>
  <si>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</si>
  <si>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</si>
  <si>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</si>
  <si>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</si>
  <si>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</si>
  <si>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</si>
  <si>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</si>
  <si>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</si>
  <si>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</si>
  <si>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</si>
  <si>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</si>
  <si>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</si>
  <si>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</si>
  <si>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</si>
  <si>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</si>
  <si>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</si>
  <si>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</si>
  <si>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</si>
  <si>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</si>
  <si>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</si>
  <si>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</si>
  <si>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</si>
  <si>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</si>
  <si>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</si>
  <si>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</si>
  <si>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</si>
  <si>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</si>
  <si>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</si>
  <si>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</si>
  <si>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</si>
  <si>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</si>
  <si>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</si>
  <si>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</si>
  <si>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</si>
  <si>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</si>
  <si>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</si>
  <si>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</si>
  <si>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</si>
  <si>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</si>
  <si>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</si>
  <si>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</si>
  <si>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</si>
  <si>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</si>
  <si>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</si>
  <si>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</si>
  <si>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</si>
  <si>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</si>
  <si>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</si>
  <si>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</si>
  <si>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</si>
  <si>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</si>
  <si>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</si>
  <si>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</si>
  <si>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</si>
  <si>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</si>
  <si>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</si>
  <si>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</si>
  <si>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</si>
  <si>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</si>
  <si>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</si>
  <si>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</si>
  <si>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</si>
  <si>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</si>
  <si>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</si>
  <si>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</si>
  <si>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</si>
  <si>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</si>
  <si>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</si>
  <si>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</si>
  <si>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</si>
  <si>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</si>
  <si>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</si>
  <si>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</si>
  <si>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</si>
  <si>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</si>
  <si>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</si>
  <si>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</si>
  <si>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</si>
  <si>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</si>
  <si>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</si>
  <si>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</si>
  <si>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</si>
  <si>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</si>
  <si>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</si>
  <si>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</si>
  <si>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</si>
  <si>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</si>
  <si>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</si>
  <si>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</si>
  <si>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</si>
  <si>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</si>
  <si>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</si>
  <si>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</si>
  <si>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</si>
  <si>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</si>
  <si>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</si>
  <si>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</si>
  <si>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</si>
  <si>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</si>
  <si>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</si>
  <si>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</si>
  <si>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</si>
  <si>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</si>
  <si>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</si>
  <si>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</si>
  <si>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</si>
  <si>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</si>
  <si>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</si>
  <si>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</si>
  <si>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</si>
  <si>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</si>
  <si>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</si>
  <si>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</si>
  <si>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</si>
  <si>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</si>
  <si>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</si>
  <si>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</si>
  <si>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</si>
  <si>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</si>
  <si>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</si>
  <si>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</si>
  <si>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</si>
  <si>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</si>
  <si>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</si>
  <si>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</si>
  <si>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</si>
  <si>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</si>
  <si>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</si>
  <si>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</si>
  <si>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</si>
  <si>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</si>
  <si>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</si>
  <si>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</si>
  <si>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</si>
  <si>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</si>
  <si>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</si>
  <si>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</si>
  <si>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</si>
  <si>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</si>
  <si>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</si>
  <si>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</si>
  <si>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</si>
  <si>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</si>
  <si>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</si>
  <si>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</si>
  <si>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</si>
  <si>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</si>
  <si>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</si>
  <si>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</si>
  <si>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</si>
  <si>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</si>
  <si>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</si>
  <si>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</si>
  <si>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</si>
  <si>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</si>
  <si>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</si>
  <si>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</si>
  <si>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</si>
  <si>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</si>
  <si>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</si>
  <si>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</si>
  <si>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</si>
  <si>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</si>
  <si>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</si>
  <si>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</si>
  <si>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</si>
  <si>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</si>
  <si>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</si>
  <si>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</si>
  <si>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</si>
  <si>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</si>
  <si>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</si>
  <si>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</si>
  <si>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</si>
  <si>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</si>
  <si>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</si>
  <si>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</si>
  <si>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</si>
  <si>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</si>
  <si>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</si>
  <si>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</si>
  <si>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</si>
  <si>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</si>
  <si>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</si>
  <si>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</si>
  <si>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</si>
  <si>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</si>
  <si>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</si>
  <si>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</si>
  <si>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</si>
  <si>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</si>
  <si>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</si>
  <si>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</si>
  <si>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</si>
  <si>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</si>
  <si>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</si>
  <si>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</si>
  <si>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</si>
  <si>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</si>
  <si>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</si>
  <si>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</si>
  <si>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</si>
  <si>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</si>
  <si>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</si>
  <si>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</si>
  <si>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</si>
  <si>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</si>
  <si>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</si>
  <si>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</si>
  <si>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</si>
  <si>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</si>
  <si>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</si>
  <si>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</si>
  <si>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</si>
  <si>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</si>
  <si>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</si>
  <si>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</si>
  <si>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</si>
  <si>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</si>
  <si>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</si>
  <si>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</si>
  <si>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</si>
  <si>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</si>
  <si>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</si>
  <si>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</si>
  <si>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</si>
  <si>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</si>
  <si>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</si>
  <si>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</si>
  <si>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</si>
  <si>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</si>
  <si>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</si>
  <si>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</si>
  <si>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</si>
  <si>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</si>
  <si>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</si>
  <si>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</si>
  <si>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</si>
  <si>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</si>
  <si>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</si>
  <si>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</si>
  <si>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</si>
  <si>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</si>
  <si>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</si>
  <si>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</si>
  <si>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</si>
  <si>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</si>
  <si>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</si>
  <si>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</si>
  <si>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</si>
  <si>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</si>
  <si>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</si>
  <si>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</si>
  <si>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</si>
  <si>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</si>
  <si>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</si>
  <si>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</si>
  <si>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</si>
  <si>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</si>
  <si>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</si>
  <si>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</si>
  <si>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</si>
  <si>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</si>
  <si>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</si>
  <si>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</si>
  <si>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</si>
  <si>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</si>
  <si>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</si>
  <si>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</si>
  <si>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</si>
  <si>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</si>
  <si>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</si>
  <si>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</si>
  <si>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</si>
  <si>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</si>
  <si>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</si>
  <si>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</si>
  <si>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</si>
  <si>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</si>
  <si>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</si>
  <si>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</si>
  <si>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</si>
  <si>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</si>
  <si>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</si>
  <si>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</si>
  <si>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</si>
  <si>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</si>
  <si>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</si>
  <si>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</si>
  <si>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</si>
  <si>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</si>
  <si>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</si>
  <si>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</si>
  <si>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</si>
  <si>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</si>
  <si>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</si>
  <si>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</si>
  <si>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</si>
  <si>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</si>
  <si>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</si>
  <si>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</si>
  <si>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</si>
  <si>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</si>
  <si>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</si>
  <si>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</si>
  <si>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</si>
  <si>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</si>
  <si>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</si>
  <si>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</si>
  <si>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</si>
  <si>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</si>
  <si>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</si>
  <si>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</si>
  <si>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</si>
  <si>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</si>
  <si>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</si>
  <si>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</si>
  <si>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</si>
  <si>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</si>
  <si>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</si>
  <si>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</si>
  <si>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</si>
  <si>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</si>
  <si>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</si>
  <si>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</si>
  <si>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</si>
  <si>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</si>
  <si>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</si>
  <si>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</si>
  <si>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</si>
  <si>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</si>
  <si>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</si>
  <si>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</si>
  <si>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</si>
  <si>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</si>
  <si>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</si>
  <si>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</si>
  <si>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</si>
  <si>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</si>
  <si>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</si>
  <si>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</si>
  <si>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</si>
  <si>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</si>
  <si>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</si>
  <si>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</si>
  <si>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</si>
  <si>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</si>
  <si>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</si>
  <si>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</si>
  <si>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</si>
  <si>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</si>
  <si>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</si>
  <si>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</si>
  <si>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</si>
  <si>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</si>
  <si>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</si>
  <si>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</si>
  <si>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</si>
  <si>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</si>
  <si>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</si>
  <si>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</si>
  <si>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</si>
  <si>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</si>
  <si>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</si>
  <si>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</si>
  <si>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</si>
  <si>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</si>
  <si>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</si>
  <si>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</si>
  <si>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</si>
  <si>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</si>
  <si>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</si>
  <si>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</si>
  <si>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</si>
  <si>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</si>
  <si>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</si>
  <si>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</si>
  <si>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</si>
  <si>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</si>
  <si>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</si>
  <si>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</si>
  <si>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</si>
  <si>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</si>
  <si>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</si>
  <si>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</si>
  <si>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</si>
  <si>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</si>
  <si>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</si>
  <si>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</si>
  <si>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</si>
  <si>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</si>
  <si>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</si>
  <si>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</si>
  <si>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</si>
  <si>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</si>
  <si>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</si>
  <si>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</si>
  <si>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</si>
  <si>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</si>
  <si>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</si>
  <si>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</si>
  <si>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</si>
  <si>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</si>
  <si>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</si>
  <si>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</si>
  <si>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</si>
  <si>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</si>
  <si>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</si>
  <si>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</si>
  <si>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</si>
  <si>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</si>
  <si>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</si>
  <si>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</si>
  <si>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</si>
  <si>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</si>
  <si>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</si>
  <si>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</si>
  <si>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</si>
  <si>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</si>
  <si>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</si>
  <si>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</si>
  <si>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</si>
  <si>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</si>
  <si>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</si>
  <si>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</si>
  <si>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</si>
  <si>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</si>
  <si>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</si>
  <si>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</si>
  <si>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</si>
  <si>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</si>
  <si>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</si>
  <si>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</si>
  <si>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</si>
  <si>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</si>
  <si>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</si>
  <si>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</si>
  <si>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</si>
  <si>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</si>
  <si>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</si>
  <si>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</si>
  <si>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</si>
  <si>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</si>
  <si>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</si>
  <si>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</si>
  <si>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</si>
  <si>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</si>
  <si>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</si>
  <si>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</si>
  <si>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</si>
  <si>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</si>
  <si>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</si>
  <si>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</si>
  <si>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</si>
  <si>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</si>
  <si>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</si>
  <si>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</si>
  <si>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</si>
  <si>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</si>
  <si>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</si>
  <si>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</si>
  <si>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</si>
  <si>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</si>
  <si>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</si>
  <si>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</si>
  <si>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</si>
  <si>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</si>
  <si>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</si>
  <si>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</si>
  <si>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</si>
  <si>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</si>
  <si>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</si>
  <si>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</si>
  <si>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</si>
  <si>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</si>
  <si>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</si>
  <si>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</si>
  <si>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</si>
  <si>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</si>
  <si>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</si>
  <si>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</si>
  <si>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</si>
  <si>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</si>
  <si>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</si>
  <si>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</si>
  <si>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</si>
  <si>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</si>
  <si>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</si>
  <si>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</si>
  <si>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</si>
  <si>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</si>
  <si>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</si>
  <si>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</si>
  <si>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</si>
  <si>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</si>
  <si>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</si>
  <si>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</si>
  <si>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</si>
  <si>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</si>
  <si>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</si>
  <si>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</si>
  <si>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</si>
  <si>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</si>
  <si>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</si>
  <si>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</si>
  <si>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</si>
  <si>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</si>
  <si>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</si>
  <si>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</si>
  <si>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</si>
  <si>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</si>
  <si>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</si>
  <si>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</si>
  <si>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</si>
  <si>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</si>
  <si>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</si>
  <si>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</si>
  <si>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</si>
  <si>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</si>
  <si>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</si>
  <si>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</si>
  <si>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</si>
  <si>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</si>
  <si>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</si>
  <si>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</si>
  <si>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</si>
  <si>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</si>
  <si>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</si>
  <si>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</si>
  <si>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</si>
  <si>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</si>
  <si>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</si>
  <si>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</si>
  <si>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</si>
  <si>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</si>
  <si>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</si>
  <si>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</si>
  <si>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</si>
  <si>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</si>
  <si>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</si>
  <si>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</si>
  <si>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</si>
  <si>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</si>
  <si>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</si>
  <si>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</si>
  <si>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</si>
  <si>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</si>
  <si>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</si>
  <si>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</si>
  <si>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</si>
  <si>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</si>
  <si>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</si>
  <si>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</si>
  <si>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</si>
  <si>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</si>
  <si>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</si>
  <si>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</si>
  <si>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</si>
  <si>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</si>
  <si>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</si>
  <si>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</si>
  <si>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</si>
  <si>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</si>
  <si>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</si>
  <si>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</si>
  <si>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</si>
  <si>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</si>
  <si>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</si>
  <si>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</si>
  <si>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</si>
  <si>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</si>
  <si>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</si>
  <si>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</si>
  <si>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</si>
  <si>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</si>
  <si>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</si>
  <si>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</si>
  <si>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</si>
  <si>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</si>
  <si>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</si>
  <si>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</si>
  <si>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</si>
  <si>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</si>
  <si>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</si>
  <si>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</si>
  <si>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</si>
  <si>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</si>
  <si>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</si>
  <si>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</si>
  <si>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</si>
  <si>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</si>
  <si>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</si>
  <si>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</si>
  <si>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</si>
  <si>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</si>
  <si>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</si>
  <si>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</si>
  <si>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</si>
  <si>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</si>
  <si>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</si>
  <si>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</si>
  <si>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</si>
  <si>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</si>
  <si>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</si>
  <si>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</si>
  <si>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</si>
  <si>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</si>
  <si>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</si>
  <si>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</si>
  <si>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</si>
  <si>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</si>
  <si>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</si>
  <si>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</si>
  <si>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</si>
  <si>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</si>
  <si>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</si>
  <si>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</si>
  <si>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</si>
  <si>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</si>
  <si>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</si>
  <si>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</si>
  <si>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</si>
  <si>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</si>
  <si>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</si>
  <si>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</si>
  <si>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</si>
  <si>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</si>
  <si>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</si>
  <si>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</si>
  <si>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</si>
  <si>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</si>
  <si>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</si>
  <si>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</si>
  <si>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</si>
  <si>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</si>
  <si>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</si>
  <si>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</si>
  <si>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</si>
  <si>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</si>
  <si>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</si>
  <si>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</si>
  <si>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</si>
  <si>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</si>
  <si>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</si>
  <si>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</si>
  <si>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</si>
  <si>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</si>
  <si>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</si>
  <si>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</si>
  <si>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</si>
  <si>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</si>
  <si>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</si>
  <si>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</si>
  <si>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</si>
  <si>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</si>
  <si>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</si>
  <si>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</si>
  <si>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</si>
  <si>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</si>
  <si>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</si>
  <si>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</si>
  <si>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</si>
  <si>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</si>
  <si>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</si>
  <si>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</si>
  <si>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</si>
  <si>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</si>
  <si>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</si>
  <si>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</si>
  <si>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</si>
  <si>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</si>
  <si>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</si>
  <si>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</si>
  <si>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</si>
  <si>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</si>
  <si>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</si>
  <si>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</si>
  <si>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</si>
  <si>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</si>
  <si>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</si>
  <si>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</si>
  <si>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</si>
  <si>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</si>
  <si>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</si>
  <si>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</si>
  <si>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</si>
  <si>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</si>
  <si>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</si>
  <si>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</si>
  <si>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</si>
  <si>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</si>
  <si>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</si>
  <si>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</si>
  <si>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</si>
  <si>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</si>
  <si>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</si>
  <si>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</si>
  <si>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</si>
  <si>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</si>
  <si>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</si>
  <si>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</si>
  <si>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</si>
  <si>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</si>
  <si>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</si>
  <si>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</si>
  <si>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</si>
  <si>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</si>
  <si>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</si>
  <si>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</si>
  <si>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</si>
  <si>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</si>
  <si>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</si>
  <si>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</si>
  <si>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</si>
  <si>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</si>
  <si>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</si>
  <si>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</si>
  <si>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</si>
  <si>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</si>
  <si>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</si>
  <si>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</si>
  <si>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</si>
  <si>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</si>
  <si>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</si>
  <si>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</si>
  <si>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</si>
  <si>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</si>
  <si>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</si>
  <si>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</si>
  <si>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</si>
  <si>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</si>
  <si>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</si>
  <si>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</si>
  <si>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</si>
  <si>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</si>
  <si>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</si>
  <si>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</si>
  <si>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</si>
  <si>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</si>
  <si>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</si>
  <si>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</si>
  <si>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</si>
  <si>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</si>
  <si>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</si>
  <si>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</si>
  <si>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</si>
  <si>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</si>
  <si>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</si>
  <si>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</si>
  <si>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</si>
  <si>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</si>
  <si>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</si>
  <si>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</si>
  <si>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</si>
  <si>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</si>
  <si>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</si>
  <si>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</si>
  <si>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</si>
  <si>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</si>
  <si>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</si>
  <si>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</si>
  <si>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</si>
  <si>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</si>
  <si>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</si>
  <si>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</si>
  <si>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</si>
  <si>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</si>
  <si>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</si>
  <si>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</si>
  <si>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</si>
  <si>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</si>
  <si>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</si>
  <si>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</si>
  <si>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</si>
  <si>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</si>
  <si>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</si>
  <si>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</si>
  <si>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</si>
  <si>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</si>
  <si>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</si>
  <si>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</si>
  <si>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</si>
  <si>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</si>
  <si>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</si>
  <si>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</si>
  <si>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</si>
  <si>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</si>
  <si>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</si>
  <si>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</si>
  <si>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</si>
  <si>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</si>
  <si>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</si>
  <si>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</si>
  <si>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</si>
  <si>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</si>
  <si>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</si>
  <si>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</si>
  <si>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</si>
  <si>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</si>
  <si>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</si>
  <si>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</si>
  <si>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</si>
  <si>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</si>
  <si>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</si>
  <si>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</si>
  <si>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</si>
  <si>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</si>
  <si>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</si>
  <si>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</si>
  <si>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</si>
  <si>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</si>
  <si>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</si>
  <si>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</si>
  <si>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</si>
  <si>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</si>
  <si>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</si>
  <si>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</si>
  <si>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</si>
  <si>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</si>
  <si>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</si>
  <si>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</si>
  <si>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</si>
  <si>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</si>
  <si>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</si>
  <si>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</si>
  <si>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</si>
  <si>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</si>
  <si>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</si>
  <si>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</si>
  <si>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</si>
  <si>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</si>
  <si>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</si>
  <si>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</si>
  <si>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</si>
  <si>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</si>
  <si>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</si>
  <si>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</si>
  <si>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</si>
  <si>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</si>
  <si>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</si>
  <si>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</si>
  <si>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</si>
  <si>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</si>
  <si>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</si>
  <si>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</si>
  <si>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</si>
  <si>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</si>
  <si>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</si>
  <si>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</si>
  <si>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</si>
  <si>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</si>
  <si>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</si>
  <si>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</si>
  <si>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</si>
  <si>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</si>
  <si>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</si>
  <si>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</si>
  <si>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</si>
  <si>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</si>
  <si>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</si>
  <si>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</si>
  <si>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</si>
  <si>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</si>
  <si>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</si>
  <si>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</si>
  <si>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</si>
  <si>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</si>
  <si>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</si>
  <si>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</si>
  <si>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</si>
  <si>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</si>
  <si>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</si>
  <si>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</si>
  <si>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</si>
  <si>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</si>
  <si>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</si>
  <si>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</si>
  <si>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</si>
  <si>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</si>
  <si>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</si>
  <si>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</si>
  <si>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</si>
  <si>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</si>
  <si>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</si>
  <si>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</si>
  <si>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</si>
  <si>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</si>
  <si>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</si>
  <si>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</si>
  <si>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</si>
  <si>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</si>
  <si>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</si>
  <si>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</si>
  <si>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</si>
  <si>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</si>
  <si>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</si>
  <si>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</si>
  <si>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</si>
  <si>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</si>
  <si>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</si>
  <si>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</si>
  <si>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</si>
  <si>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</si>
  <si>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</si>
  <si>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</si>
  <si>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</si>
  <si>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</si>
  <si>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</si>
  <si>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</si>
  <si>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</si>
  <si>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</si>
  <si>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</si>
  <si>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</si>
  <si>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</si>
  <si>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</si>
  <si>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</si>
  <si>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</si>
  <si>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</si>
  <si>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</si>
  <si>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</si>
  <si>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</si>
  <si>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</si>
  <si>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</si>
  <si>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</si>
  <si>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</si>
  <si>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</si>
  <si>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</si>
  <si>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</si>
  <si>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</si>
  <si>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</si>
  <si>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</si>
  <si>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</si>
  <si>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</si>
  <si>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</si>
  <si>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</si>
  <si>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</si>
  <si>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</si>
  <si>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</si>
  <si>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</si>
  <si>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</si>
  <si>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</si>
  <si>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</si>
  <si>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</si>
  <si>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</si>
  <si>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</si>
  <si>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</si>
  <si>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</si>
  <si>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</si>
  <si>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</si>
  <si>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</si>
  <si>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</si>
  <si>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</si>
  <si>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</si>
  <si>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</si>
  <si>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</si>
  <si>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</si>
  <si>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</si>
  <si>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</si>
  <si>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</si>
  <si>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</si>
  <si>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</si>
  <si>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</si>
  <si>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</si>
  <si>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</si>
  <si>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</si>
  <si>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</si>
  <si>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</si>
  <si>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</si>
  <si>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</si>
  <si>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</si>
  <si>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</si>
  <si>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</si>
  <si>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</si>
  <si>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</si>
  <si>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</si>
  <si>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</si>
  <si>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</si>
  <si>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</si>
  <si>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</si>
  <si>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</si>
  <si>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</si>
  <si>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</si>
  <si>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</si>
  <si>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</si>
  <si>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</si>
  <si>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</si>
  <si>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</si>
  <si>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</si>
  <si>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</si>
  <si>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</si>
  <si>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</si>
  <si>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</si>
  <si>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</si>
  <si>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</si>
  <si>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</si>
  <si>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</si>
  <si>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</si>
  <si>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</si>
  <si>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</si>
  <si>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</si>
  <si>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</si>
  <si>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</si>
  <si>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</si>
  <si>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</si>
  <si>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</si>
  <si>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</si>
  <si>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</si>
  <si>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</si>
  <si>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</si>
  <si>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</si>
  <si>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</si>
  <si>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</si>
  <si>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</si>
  <si>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</si>
  <si>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</si>
  <si>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</si>
  <si>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</si>
  <si>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</si>
  <si>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</si>
  <si>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</si>
  <si>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</si>
  <si>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</si>
  <si>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</si>
  <si>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</si>
  <si>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</si>
  <si>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</si>
  <si>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</si>
  <si>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</si>
  <si>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</si>
  <si>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</si>
  <si>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</si>
  <si>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</si>
  <si>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</si>
  <si>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</si>
  <si>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</si>
  <si>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</si>
  <si>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</si>
  <si>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</si>
  <si>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</si>
  <si>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</si>
  <si>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</si>
  <si>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</si>
  <si>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</si>
  <si>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</si>
  <si>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</si>
  <si>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</si>
  <si>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</si>
  <si>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</si>
  <si>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</si>
  <si>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</si>
  <si>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</si>
  <si>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</si>
  <si>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</si>
  <si>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</si>
  <si>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</si>
  <si>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</si>
  <si>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</si>
  <si>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</si>
  <si>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</si>
  <si>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</si>
  <si>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</si>
  <si>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</si>
  <si>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</si>
  <si>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</si>
  <si>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</si>
  <si>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</si>
  <si>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</si>
  <si>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</si>
  <si>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</si>
  <si>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</si>
  <si>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</si>
  <si>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</si>
  <si>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</si>
  <si>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</si>
  <si>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</si>
  <si>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</si>
  <si>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</si>
  <si>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</si>
  <si>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</si>
  <si>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</si>
  <si>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</si>
  <si>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</si>
  <si>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</si>
  <si>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</si>
  <si>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</si>
  <si>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</si>
  <si>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</si>
  <si>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</si>
  <si>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</si>
  <si>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</si>
  <si>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</si>
  <si>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</si>
  <si>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</si>
  <si>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</si>
  <si>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</si>
  <si>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</si>
  <si>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</si>
  <si>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</si>
  <si>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</si>
  <si>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</si>
  <si>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</si>
  <si>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</si>
  <si>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</si>
  <si>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</si>
  <si>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</si>
  <si>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</si>
  <si>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</si>
  <si>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</si>
  <si>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</si>
  <si>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</si>
  <si>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</si>
  <si>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</si>
  <si>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</si>
  <si>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</si>
  <si>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</si>
  <si>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</si>
  <si>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</si>
  <si>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</si>
  <si>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</si>
  <si>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</si>
  <si>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</si>
  <si>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</si>
  <si>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</si>
  <si>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</si>
  <si>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</si>
  <si>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</si>
  <si>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</si>
  <si>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</si>
  <si>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</si>
  <si>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</si>
  <si>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</si>
  <si>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</si>
  <si>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</si>
  <si>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</si>
  <si>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</si>
  <si>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</si>
  <si>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</si>
  <si>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</si>
  <si>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</si>
  <si>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</si>
  <si>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</si>
  <si>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</si>
  <si>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</si>
  <si>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</si>
  <si>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</si>
  <si>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</si>
  <si>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</si>
  <si>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</si>
  <si>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</si>
  <si>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</si>
  <si>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</si>
  <si>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</si>
  <si>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</si>
  <si>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</si>
  <si>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</si>
  <si>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</si>
  <si>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</si>
  <si>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</si>
  <si>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</si>
  <si>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</si>
  <si>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</si>
  <si>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</si>
  <si>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</si>
  <si>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</si>
  <si>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</si>
  <si>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</si>
  <si>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</si>
  <si>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</si>
  <si>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</si>
  <si>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</si>
  <si>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</si>
  <si>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</si>
  <si>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</si>
  <si>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</si>
  <si>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</si>
  <si>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</si>
  <si>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</si>
  <si>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</si>
  <si>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</si>
  <si>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</si>
  <si>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</si>
  <si>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</si>
  <si>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</si>
  <si>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</si>
  <si>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</si>
  <si>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</si>
  <si>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</si>
  <si>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</si>
  <si>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</si>
  <si>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</si>
  <si>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</si>
  <si>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</si>
  <si>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</si>
  <si>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</si>
  <si>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</si>
  <si>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</si>
  <si>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</si>
  <si>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</si>
  <si>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</si>
  <si>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</si>
  <si>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</si>
  <si>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</si>
  <si>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</si>
  <si>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</si>
  <si>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</si>
  <si>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</si>
  <si>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</si>
  <si>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</si>
  <si>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</si>
  <si>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</si>
  <si>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</si>
  <si>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</si>
  <si>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</si>
  <si>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</si>
  <si>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</si>
  <si>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</si>
  <si>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</si>
  <si>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</si>
  <si>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</si>
  <si>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</si>
  <si>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</si>
  <si>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</si>
  <si>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</si>
  <si>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</si>
  <si>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</si>
  <si>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</si>
  <si>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</si>
  <si>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</si>
  <si>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</si>
  <si>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</si>
  <si>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</si>
  <si>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</si>
  <si>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</si>
  <si>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</si>
  <si>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</si>
  <si>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</si>
  <si>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</si>
  <si>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</si>
  <si>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</si>
  <si>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</si>
  <si>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</si>
  <si>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</si>
  <si>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</si>
  <si>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</si>
  <si>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</si>
  <si>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</si>
  <si>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</si>
  <si>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</si>
  <si>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</si>
  <si>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</si>
  <si>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</si>
  <si>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</si>
  <si>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</si>
  <si>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</si>
  <si>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</si>
  <si>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</si>
  <si>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</si>
  <si>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</si>
  <si>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</si>
  <si>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</si>
  <si>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</si>
  <si>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</si>
  <si>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</si>
  <si>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</si>
  <si>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</si>
  <si>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</si>
  <si>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</si>
  <si>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</si>
  <si>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</si>
  <si>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</si>
  <si>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</si>
  <si>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</si>
  <si>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</si>
  <si>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</si>
  <si>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</si>
  <si>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</si>
  <si>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</si>
  <si>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</si>
  <si>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</si>
  <si>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</si>
  <si>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</si>
  <si>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</si>
  <si>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</si>
  <si>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</si>
  <si>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</si>
  <si>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</si>
  <si>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</si>
  <si>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</si>
  <si>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</si>
  <si>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</si>
  <si>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</si>
  <si>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</si>
  <si>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</si>
  <si>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</si>
  <si>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</si>
  <si>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</si>
  <si>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</si>
  <si>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</si>
  <si>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</si>
  <si>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</si>
  <si>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</si>
  <si>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</si>
  <si>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</si>
  <si>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</si>
  <si>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</si>
  <si>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</si>
  <si>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</si>
  <si>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</si>
  <si>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</si>
  <si>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</si>
  <si>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</si>
  <si>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</si>
  <si>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</si>
  <si>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</si>
  <si>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</si>
  <si>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</si>
  <si>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</si>
  <si>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</si>
  <si>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</si>
  <si>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</si>
  <si>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</si>
  <si>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</si>
  <si>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</si>
  <si>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</si>
  <si>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</si>
  <si>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</si>
  <si>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</si>
  <si>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</si>
  <si>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</si>
  <si>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</si>
  <si>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</si>
  <si>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</si>
  <si>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</si>
  <si>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</si>
  <si>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</si>
  <si>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</si>
  <si>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</si>
  <si>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</si>
  <si>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</si>
  <si>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</si>
  <si>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</si>
  <si>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</si>
  <si>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</si>
  <si>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</si>
  <si>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</si>
  <si>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</si>
  <si>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</si>
  <si>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</si>
  <si>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</si>
  <si>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</si>
  <si>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</si>
  <si>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</si>
  <si>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</si>
  <si>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</si>
  <si>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</si>
  <si>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</si>
  <si>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</si>
  <si>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</si>
  <si>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</si>
  <si>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</si>
  <si>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</si>
  <si>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</si>
  <si>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</si>
  <si>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</si>
  <si>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</si>
  <si>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</si>
  <si>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</si>
  <si>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</si>
  <si>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</si>
  <si>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</si>
  <si>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</si>
  <si>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</si>
  <si>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</si>
  <si>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</si>
  <si>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</si>
  <si>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</si>
  <si>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</si>
  <si>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</si>
  <si>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</si>
  <si>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</si>
  <si>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</si>
  <si>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</si>
  <si>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</si>
  <si>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</si>
  <si>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</si>
  <si>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</si>
  <si>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</si>
  <si>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</si>
  <si>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</si>
  <si>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</si>
  <si>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</si>
  <si>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</si>
  <si>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</si>
  <si>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</si>
  <si>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</si>
  <si>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</si>
  <si>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</si>
  <si>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</si>
  <si>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</si>
  <si>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</si>
  <si>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</si>
  <si>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</si>
  <si>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</si>
  <si>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</si>
  <si>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</si>
  <si>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</si>
  <si>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</si>
  <si>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</si>
  <si>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</si>
  <si>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</si>
  <si>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</si>
  <si>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</si>
  <si>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</si>
  <si>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</si>
  <si>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</si>
  <si>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</si>
  <si>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</si>
  <si>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</si>
  <si>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</si>
  <si>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</si>
  <si>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</si>
  <si>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</si>
  <si>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</si>
  <si>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</si>
  <si>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</si>
  <si>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</si>
  <si>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</si>
  <si>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</si>
  <si>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</si>
  <si>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</si>
  <si>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</si>
  <si>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</si>
  <si>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</si>
  <si>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</si>
  <si>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</si>
  <si>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</si>
  <si>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</si>
  <si>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</si>
  <si>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</si>
  <si>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</si>
  <si>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</si>
  <si>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</si>
  <si>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</si>
  <si>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</si>
  <si>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</si>
  <si>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</si>
  <si>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</si>
  <si>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</si>
  <si>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</si>
  <si>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</si>
  <si>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</si>
  <si>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</si>
  <si>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</si>
  <si>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</si>
  <si>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</si>
  <si>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</si>
  <si>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</si>
  <si>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</si>
  <si>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</si>
  <si>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</si>
  <si>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</si>
  <si>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</si>
  <si>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</si>
  <si>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</si>
  <si>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</si>
  <si>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</si>
  <si>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</si>
  <si>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</si>
  <si>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</si>
  <si>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</si>
  <si>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</si>
  <si>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</si>
  <si>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</si>
  <si>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</si>
  <si>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</si>
  <si>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</si>
  <si>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</si>
  <si>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</si>
  <si>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</si>
  <si>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</si>
  <si>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</si>
  <si>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</si>
  <si>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</si>
  <si>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</si>
  <si>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</si>
  <si>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</si>
  <si>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</si>
  <si>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</si>
  <si>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</si>
  <si>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</si>
  <si>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</si>
  <si>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</si>
  <si>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</si>
  <si>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</si>
  <si>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</si>
  <si>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</si>
  <si>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</si>
  <si>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</si>
  <si>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</si>
  <si>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</si>
  <si>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</si>
  <si>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</si>
  <si>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</si>
  <si>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</si>
  <si>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</si>
  <si>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</si>
  <si>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</si>
  <si>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</si>
  <si>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</si>
  <si>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</si>
  <si>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</si>
  <si>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</si>
  <si>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</si>
  <si>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</si>
  <si>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</si>
  <si>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</si>
  <si>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</si>
  <si>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</si>
  <si>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</si>
  <si>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</si>
  <si>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</si>
  <si>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</si>
  <si>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</si>
  <si>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</si>
  <si>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</si>
  <si>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</si>
  <si>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</si>
  <si>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</si>
  <si>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</si>
  <si>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</si>
  <si>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</si>
  <si>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</si>
  <si>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</si>
  <si>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</si>
  <si>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</si>
  <si>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</si>
  <si>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</si>
  <si>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</si>
  <si>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</si>
  <si>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</si>
  <si>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</si>
  <si>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</si>
  <si>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</si>
  <si>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</si>
  <si>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</si>
  <si>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</si>
  <si>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</si>
  <si>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</si>
  <si>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</si>
  <si>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</si>
  <si>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</si>
  <si>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</si>
  <si>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</si>
  <si>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</si>
  <si>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</si>
  <si>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</si>
  <si>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</si>
  <si>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</si>
  <si>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</si>
  <si>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</si>
  <si>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</si>
  <si>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</si>
  <si>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</si>
  <si>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</si>
  <si>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</si>
  <si>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</si>
  <si>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</si>
  <si>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</si>
  <si>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</si>
  <si>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</si>
  <si>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</si>
  <si>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</si>
  <si>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</si>
  <si>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</si>
  <si>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</si>
  <si>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</si>
  <si>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</si>
  <si>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</si>
  <si>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</si>
  <si>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</si>
  <si>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</si>
  <si>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</si>
  <si>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</si>
  <si>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</si>
  <si>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</si>
  <si>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</si>
  <si>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</si>
  <si>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</si>
  <si>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</si>
  <si>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</si>
  <si>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</si>
  <si>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</si>
  <si>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</si>
  <si>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</si>
  <si>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</si>
  <si>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</si>
  <si>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</si>
  <si>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</si>
  <si>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</si>
  <si>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</si>
  <si>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</si>
  <si>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</si>
  <si>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</si>
  <si>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</si>
  <si>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</si>
  <si>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</si>
  <si>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</si>
  <si>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</si>
  <si>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</si>
  <si>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</si>
  <si>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</si>
  <si>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</si>
  <si>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</si>
  <si>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</si>
  <si>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</si>
  <si>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</si>
  <si>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</si>
  <si>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</si>
  <si>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</si>
  <si>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</si>
  <si>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</si>
  <si>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</si>
  <si>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</si>
  <si>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</si>
  <si>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</si>
  <si>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</si>
  <si>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</si>
  <si>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</si>
  <si>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</si>
  <si>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</si>
  <si>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</si>
  <si>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</si>
  <si>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</si>
  <si>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</si>
  <si>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</si>
  <si>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</si>
  <si>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</si>
  <si>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</si>
  <si>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</si>
  <si>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</si>
  <si>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</si>
  <si>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</si>
  <si>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</si>
  <si>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</si>
  <si>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</si>
  <si>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</si>
  <si>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</si>
  <si>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</si>
  <si>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</si>
  <si>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</si>
  <si>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</si>
  <si>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</si>
  <si>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</si>
  <si>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</si>
  <si>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</si>
  <si>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</si>
  <si>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</si>
  <si>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</si>
  <si>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</si>
  <si>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</si>
  <si>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</si>
  <si>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</si>
  <si>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</si>
  <si>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</si>
  <si>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</si>
  <si>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</si>
  <si>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</si>
  <si>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</si>
  <si>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</si>
  <si>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</si>
  <si>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</si>
  <si>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</si>
  <si>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</si>
  <si>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</si>
  <si>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</si>
  <si>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</si>
  <si>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</si>
  <si>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</si>
  <si>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</si>
  <si>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</si>
  <si>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</si>
  <si>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</si>
  <si>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</si>
  <si>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</si>
  <si>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</si>
  <si>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</si>
  <si>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</si>
  <si>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</si>
  <si>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</si>
  <si>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</si>
  <si>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</si>
  <si>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</si>
  <si>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</si>
  <si>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</si>
  <si>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</si>
  <si>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</si>
  <si>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</si>
  <si>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</si>
  <si>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</si>
  <si>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</si>
  <si>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</si>
  <si>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</si>
  <si>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</si>
  <si>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</si>
  <si>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</si>
  <si>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</si>
  <si>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</si>
  <si>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</si>
  <si>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</si>
  <si>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</si>
  <si>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</si>
  <si>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</si>
  <si>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</si>
  <si>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</si>
  <si>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</si>
  <si>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</si>
  <si>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</si>
  <si>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</si>
  <si>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</si>
  <si>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</si>
  <si>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</si>
  <si>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</si>
  <si>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</si>
  <si>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</si>
  <si>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</si>
  <si>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</si>
  <si>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</si>
  <si>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</si>
  <si>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</si>
  <si>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</si>
  <si>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</si>
  <si>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</si>
  <si>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</si>
  <si>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</si>
  <si>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</si>
  <si>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</si>
  <si>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</si>
  <si>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</si>
  <si>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</si>
  <si>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</si>
  <si>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</si>
  <si>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</si>
  <si>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</si>
  <si>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</si>
  <si>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</si>
  <si>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</si>
  <si>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</si>
  <si>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</si>
  <si>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</si>
  <si>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</si>
  <si>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</si>
  <si>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</si>
  <si>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</si>
  <si>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</si>
  <si>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</si>
  <si>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</si>
  <si>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</si>
  <si>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</si>
  <si>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</si>
  <si>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</si>
  <si>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</si>
  <si>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</si>
  <si>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</si>
  <si>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</si>
  <si>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</si>
  <si>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</si>
  <si>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</si>
  <si>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</si>
  <si>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</si>
  <si>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</si>
  <si>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</si>
  <si>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</si>
  <si>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</si>
  <si>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</si>
  <si>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</si>
  <si>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</si>
  <si>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</si>
  <si>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</si>
  <si>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</si>
  <si>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</si>
  <si>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</si>
  <si>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</si>
  <si>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</si>
  <si>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</si>
  <si>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</si>
  <si>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</si>
  <si>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</si>
  <si>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</si>
  <si>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</si>
  <si>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</si>
  <si>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</si>
  <si>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</si>
  <si>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</si>
  <si>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</si>
  <si>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</si>
  <si>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</si>
  <si>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</si>
  <si>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</si>
  <si>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</si>
  <si>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</si>
  <si>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</si>
  <si>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</si>
  <si>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</si>
  <si>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</si>
  <si>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</si>
  <si>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</si>
  <si>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</si>
  <si>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</si>
  <si>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</si>
  <si>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</si>
  <si>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</si>
  <si>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</si>
  <si>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</si>
  <si>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</si>
  <si>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</si>
  <si>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</si>
  <si>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</si>
  <si>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</si>
  <si>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</si>
  <si>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</si>
  <si>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</si>
  <si>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</si>
  <si>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</si>
  <si>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</si>
  <si>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</si>
  <si>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</si>
  <si>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</si>
  <si>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</si>
  <si>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</si>
  <si>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</si>
  <si>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</si>
  <si>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</si>
  <si>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</si>
  <si>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</si>
  <si>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</si>
  <si>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</si>
  <si>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</si>
  <si>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</si>
  <si>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</si>
  <si>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</si>
  <si>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</si>
  <si>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</si>
  <si>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</si>
  <si>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</si>
  <si>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</si>
  <si>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</si>
  <si>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</si>
  <si>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</si>
  <si>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</si>
  <si>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</si>
  <si>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</si>
  <si>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</si>
  <si>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</si>
  <si>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</si>
  <si>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</si>
  <si>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</si>
  <si>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</si>
  <si>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</si>
  <si>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</si>
  <si>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</si>
  <si>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</si>
  <si>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</si>
  <si>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</si>
  <si>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</si>
  <si>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</si>
  <si>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</si>
  <si>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</si>
  <si>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</si>
  <si>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</si>
  <si>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</si>
  <si>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</si>
  <si>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</si>
  <si>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</si>
  <si>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</si>
  <si>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</si>
  <si>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</si>
  <si>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</si>
  <si>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</si>
  <si>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</si>
  <si>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</si>
  <si>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</si>
  <si>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</si>
  <si>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</si>
  <si>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</si>
  <si>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</si>
  <si>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</si>
  <si>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</si>
  <si>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</si>
  <si>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</si>
  <si>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</si>
  <si>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</si>
  <si>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</si>
  <si>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</si>
  <si>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</si>
  <si>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</si>
  <si>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</si>
  <si>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</si>
  <si>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</si>
  <si>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</si>
  <si>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</si>
  <si>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</si>
  <si>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</si>
  <si>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</si>
  <si>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</si>
  <si>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</si>
  <si>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</si>
  <si>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</si>
  <si>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</si>
  <si>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</si>
  <si>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</si>
  <si>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</si>
  <si>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</si>
  <si>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</si>
  <si>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</si>
  <si>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</si>
  <si>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</si>
  <si>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</si>
  <si>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</si>
  <si>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</si>
  <si>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</si>
  <si>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</si>
  <si>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</si>
  <si>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</si>
  <si>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</si>
  <si>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</si>
  <si>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</si>
  <si>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</si>
  <si>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</si>
  <si>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7001.03;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</si>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</sst>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73F77D3-AF31-4634-87BD-DC45FB3E676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85</v>
          </cell>
        </row>
        <row r="4">
          <cell r="B4" t="str">
            <v>Central American*</v>
          </cell>
          <cell r="D4">
            <v>198</v>
          </cell>
        </row>
        <row r="5">
          <cell r="B5" t="str">
            <v>Costa Rican</v>
          </cell>
          <cell r="D5">
            <v>0</v>
          </cell>
        </row>
        <row r="6">
          <cell r="B6" t="str">
            <v>Guatemalan</v>
          </cell>
          <cell r="D6">
            <v>44</v>
          </cell>
        </row>
        <row r="7">
          <cell r="B7" t="str">
            <v>Honduran</v>
          </cell>
          <cell r="D7">
            <v>39</v>
          </cell>
        </row>
        <row r="8">
          <cell r="B8" t="str">
            <v>Nicaraguan</v>
          </cell>
          <cell r="D8">
            <v>0</v>
          </cell>
        </row>
        <row r="9">
          <cell r="B9" t="str">
            <v>Panamanian</v>
          </cell>
          <cell r="D9">
            <v>0</v>
          </cell>
        </row>
        <row r="10">
          <cell r="B10" t="str">
            <v>Salvadoran</v>
          </cell>
          <cell r="D10">
            <v>117</v>
          </cell>
        </row>
        <row r="11">
          <cell r="B11" t="str">
            <v>Other Central American</v>
          </cell>
          <cell r="D11">
            <v>0</v>
          </cell>
        </row>
        <row r="12">
          <cell r="B12" t="str">
            <v>South American*</v>
          </cell>
          <cell r="D12">
            <v>176</v>
          </cell>
        </row>
        <row r="13">
          <cell r="B13" t="str">
            <v>Argentinean</v>
          </cell>
          <cell r="D13">
            <v>0</v>
          </cell>
        </row>
        <row r="14">
          <cell r="B14" t="str">
            <v>Bolivian</v>
          </cell>
          <cell r="D14">
            <v>25</v>
          </cell>
        </row>
        <row r="15">
          <cell r="B15" t="str">
            <v>Chilean</v>
          </cell>
          <cell r="D15">
            <v>0</v>
          </cell>
        </row>
        <row r="16">
          <cell r="B16" t="str">
            <v>Colombian</v>
          </cell>
          <cell r="D16">
            <v>50</v>
          </cell>
        </row>
        <row r="17">
          <cell r="B17" t="str">
            <v>Ecuadorian</v>
          </cell>
          <cell r="D17">
            <v>0</v>
          </cell>
        </row>
        <row r="18">
          <cell r="B18" t="str">
            <v>Paraguayan</v>
          </cell>
          <cell r="D18">
            <v>0</v>
          </cell>
        </row>
        <row r="19">
          <cell r="B19" t="str">
            <v>Peruvian</v>
          </cell>
          <cell r="D19">
            <v>31</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2342</v>
          </cell>
        </row>
        <row r="39">
          <cell r="B39" t="str">
            <v>Albanian alone</v>
          </cell>
          <cell r="D39">
            <v>0</v>
          </cell>
        </row>
        <row r="40">
          <cell r="B40" t="str">
            <v>Alsatian alone</v>
          </cell>
          <cell r="D40">
            <v>0</v>
          </cell>
        </row>
        <row r="41">
          <cell r="B41" t="str">
            <v>Andorran alone</v>
          </cell>
          <cell r="D41">
            <v>0</v>
          </cell>
        </row>
        <row r="42">
          <cell r="B42" t="str">
            <v>Armenian alone</v>
          </cell>
          <cell r="D42">
            <v>22</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324</v>
          </cell>
        </row>
        <row r="61">
          <cell r="B61" t="str">
            <v>Estonian alone</v>
          </cell>
          <cell r="D61">
            <v>0</v>
          </cell>
        </row>
        <row r="62">
          <cell r="B62" t="str">
            <v>Faroe Islander alone</v>
          </cell>
          <cell r="D62">
            <v>0</v>
          </cell>
        </row>
        <row r="63">
          <cell r="B63" t="str">
            <v>Finnish alone</v>
          </cell>
          <cell r="D63">
            <v>0</v>
          </cell>
        </row>
        <row r="64">
          <cell r="B64" t="str">
            <v>French alone</v>
          </cell>
          <cell r="D64">
            <v>27</v>
          </cell>
        </row>
        <row r="65">
          <cell r="B65" t="str">
            <v>Frisian alone</v>
          </cell>
          <cell r="D65">
            <v>0</v>
          </cell>
        </row>
        <row r="66">
          <cell r="B66" t="str">
            <v>Georgian alone</v>
          </cell>
          <cell r="D66">
            <v>0</v>
          </cell>
        </row>
        <row r="67">
          <cell r="B67" t="str">
            <v>German alone</v>
          </cell>
          <cell r="D67">
            <v>185</v>
          </cell>
        </row>
        <row r="68">
          <cell r="B68" t="str">
            <v>Greek alone</v>
          </cell>
          <cell r="D68">
            <v>39</v>
          </cell>
        </row>
        <row r="69">
          <cell r="B69" t="str">
            <v>Hungarian alone</v>
          </cell>
          <cell r="D69">
            <v>0</v>
          </cell>
        </row>
        <row r="70">
          <cell r="B70" t="str">
            <v>Icelandic alone</v>
          </cell>
          <cell r="D70">
            <v>0</v>
          </cell>
        </row>
        <row r="71">
          <cell r="B71" t="str">
            <v>Irish alone</v>
          </cell>
          <cell r="D71">
            <v>201</v>
          </cell>
        </row>
        <row r="72">
          <cell r="B72" t="str">
            <v>Italian alone</v>
          </cell>
          <cell r="D72">
            <v>154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v>
          </cell>
        </row>
        <row r="88">
          <cell r="B88" t="str">
            <v>Portuguese alone</v>
          </cell>
          <cell r="D88">
            <v>22</v>
          </cell>
        </row>
        <row r="89">
          <cell r="B89" t="str">
            <v>Roma alone</v>
          </cell>
          <cell r="D89">
            <v>0</v>
          </cell>
        </row>
        <row r="90">
          <cell r="B90" t="str">
            <v>Romanian alone</v>
          </cell>
          <cell r="D90">
            <v>0</v>
          </cell>
        </row>
        <row r="91">
          <cell r="B91" t="str">
            <v>Russian alone</v>
          </cell>
          <cell r="D91">
            <v>28</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53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847</v>
          </cell>
        </row>
        <row r="145">
          <cell r="B145" t="str">
            <v>White alone or in combination with one or more other races</v>
          </cell>
          <cell r="D145" t="e">
            <v>#N/A</v>
          </cell>
        </row>
        <row r="146">
          <cell r="B146" t="str">
            <v>European alone or in any combination*</v>
          </cell>
          <cell r="D146">
            <v>2601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32</v>
          </cell>
        </row>
        <row r="166">
          <cell r="B166" t="str">
            <v>Danish alone or in any combination</v>
          </cell>
          <cell r="D166">
            <v>0</v>
          </cell>
        </row>
        <row r="167">
          <cell r="B167" t="str">
            <v>Dutch alone or in any combination</v>
          </cell>
          <cell r="D167">
            <v>50</v>
          </cell>
        </row>
        <row r="168">
          <cell r="B168" t="str">
            <v>English alone or in any combination</v>
          </cell>
          <cell r="D168">
            <v>912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134</v>
          </cell>
        </row>
        <row r="173">
          <cell r="B173" t="str">
            <v>Frisian alone or in any combination</v>
          </cell>
          <cell r="D173">
            <v>0</v>
          </cell>
        </row>
        <row r="174">
          <cell r="B174" t="str">
            <v>Georgian alone or in any combination</v>
          </cell>
          <cell r="D174">
            <v>0</v>
          </cell>
        </row>
        <row r="175">
          <cell r="B175" t="str">
            <v>German alone or in any combination</v>
          </cell>
          <cell r="D175">
            <v>857</v>
          </cell>
        </row>
        <row r="176">
          <cell r="B176" t="str">
            <v>Greek alone or in any combination</v>
          </cell>
          <cell r="D176">
            <v>82</v>
          </cell>
        </row>
        <row r="177">
          <cell r="B177" t="str">
            <v>Hungarian alone or in any combination</v>
          </cell>
          <cell r="D177">
            <v>31</v>
          </cell>
        </row>
        <row r="178">
          <cell r="B178" t="str">
            <v>Icelandic alone or in any combination</v>
          </cell>
          <cell r="D178">
            <v>0</v>
          </cell>
        </row>
        <row r="179">
          <cell r="B179" t="str">
            <v>Irish alone or in any combination</v>
          </cell>
          <cell r="D179">
            <v>860</v>
          </cell>
        </row>
        <row r="180">
          <cell r="B180" t="str">
            <v>Italian alone or in any combination</v>
          </cell>
          <cell r="D180">
            <v>467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50</v>
          </cell>
        </row>
        <row r="195">
          <cell r="B195" t="str">
            <v>Polish alone or in any combination</v>
          </cell>
          <cell r="D195">
            <v>176</v>
          </cell>
        </row>
        <row r="196">
          <cell r="B196" t="str">
            <v>Portuguese alone or in any combination</v>
          </cell>
          <cell r="D196">
            <v>40</v>
          </cell>
        </row>
        <row r="197">
          <cell r="B197" t="str">
            <v>Roma alone or in any combination</v>
          </cell>
          <cell r="D197">
            <v>0</v>
          </cell>
        </row>
        <row r="198">
          <cell r="B198" t="str">
            <v>Romanian alone or in any combination</v>
          </cell>
          <cell r="D198">
            <v>0</v>
          </cell>
        </row>
        <row r="199">
          <cell r="B199" t="str">
            <v>Russian alone or in any combination</v>
          </cell>
          <cell r="D199">
            <v>97</v>
          </cell>
        </row>
        <row r="200">
          <cell r="B200" t="str">
            <v>Scandinavian alone or in any combination</v>
          </cell>
          <cell r="D200">
            <v>33</v>
          </cell>
        </row>
        <row r="201">
          <cell r="B201" t="str">
            <v>Scots-Irish alone or in any combination</v>
          </cell>
          <cell r="D201">
            <v>0</v>
          </cell>
        </row>
        <row r="202">
          <cell r="B202" t="str">
            <v>Scottish alone or in any combination</v>
          </cell>
          <cell r="D202">
            <v>206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54</v>
          </cell>
        </row>
        <row r="213">
          <cell r="B213" t="str">
            <v>Other European alone or in any combination</v>
          </cell>
          <cell r="D213">
            <v>0</v>
          </cell>
        </row>
        <row r="214">
          <cell r="B214" t="str">
            <v>Middle Eastern or North African alone or in any combination*</v>
          </cell>
          <cell r="D214">
            <v>155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1211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1142</v>
          </cell>
        </row>
        <row r="253">
          <cell r="B253" t="str">
            <v>Black or African American alone</v>
          </cell>
          <cell r="D253" t="e">
            <v>#N/A</v>
          </cell>
        </row>
        <row r="254">
          <cell r="B254" t="str">
            <v>African American alone</v>
          </cell>
          <cell r="D254">
            <v>240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123</v>
          </cell>
        </row>
        <row r="317">
          <cell r="B317" t="str">
            <v>Other Black or African American alone, specified</v>
          </cell>
          <cell r="D317">
            <v>0</v>
          </cell>
        </row>
        <row r="318">
          <cell r="B318" t="str">
            <v>Other Black or African American alone, not specified</v>
          </cell>
          <cell r="D318">
            <v>118</v>
          </cell>
        </row>
        <row r="319">
          <cell r="B319" t="str">
            <v>Black or African American alone or in combination with one or more other races</v>
          </cell>
          <cell r="D319" t="e">
            <v>#N/A</v>
          </cell>
        </row>
        <row r="320">
          <cell r="B320" t="str">
            <v>African American alone or in any combination</v>
          </cell>
          <cell r="D320">
            <v>275</v>
          </cell>
        </row>
        <row r="321">
          <cell r="B321" t="str">
            <v>Sub-Saharan African alone or in any combination*</v>
          </cell>
          <cell r="D321">
            <v>173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29</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151</v>
          </cell>
        </row>
        <row r="383">
          <cell r="B383" t="str">
            <v>Other Black or African American alone or in any combination, specified</v>
          </cell>
          <cell r="D383">
            <v>0</v>
          </cell>
        </row>
        <row r="384">
          <cell r="B384" t="str">
            <v>Other Black or African American alone or in any combination, not specified</v>
          </cell>
          <cell r="D384">
            <v>161</v>
          </cell>
        </row>
        <row r="385">
          <cell r="B385" t="str">
            <v>American Indian and Alaska Native alone</v>
          </cell>
          <cell r="D385">
            <v>161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233</v>
          </cell>
        </row>
        <row r="2779">
          <cell r="B2779" t="str">
            <v>Chinese, except Taiwanese alone</v>
          </cell>
          <cell r="D2779">
            <v>118</v>
          </cell>
        </row>
        <row r="2780">
          <cell r="B2780" t="str">
            <v>Hmong alone</v>
          </cell>
          <cell r="D2780">
            <v>0</v>
          </cell>
        </row>
        <row r="2781">
          <cell r="B2781" t="str">
            <v>Japanese alone</v>
          </cell>
          <cell r="D2781">
            <v>0</v>
          </cell>
        </row>
        <row r="2782">
          <cell r="B2782" t="str">
            <v>Korean alone</v>
          </cell>
          <cell r="D2782">
            <v>113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251</v>
          </cell>
        </row>
        <row r="2796">
          <cell r="B2796" t="str">
            <v>Bangladeshi alone</v>
          </cell>
          <cell r="D2796">
            <v>26</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92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141</v>
          </cell>
        </row>
        <row r="2806">
          <cell r="B2806" t="str">
            <v>Bruneian alone</v>
          </cell>
          <cell r="D2806">
            <v>0</v>
          </cell>
        </row>
        <row r="2807">
          <cell r="B2807" t="str">
            <v>Burmese alone</v>
          </cell>
          <cell r="D2807">
            <v>0</v>
          </cell>
        </row>
        <row r="2808">
          <cell r="B2808" t="str">
            <v>Cambodian alone</v>
          </cell>
          <cell r="D2808">
            <v>22</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313</v>
          </cell>
        </row>
        <row r="2832">
          <cell r="B2832" t="str">
            <v>Chinese, except Taiwanese alone or in any combination</v>
          </cell>
          <cell r="D2832">
            <v>157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392</v>
          </cell>
        </row>
        <row r="2848">
          <cell r="B2848" t="str">
            <v>Asian Indian alone or in any combination</v>
          </cell>
          <cell r="D2848">
            <v>251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102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236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31</v>
          </cell>
        </row>
        <row r="2862">
          <cell r="B2862" t="str">
            <v>Filipino alone or in any combination</v>
          </cell>
          <cell r="D2862">
            <v>54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111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25</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14DE0-C7ED-401A-A65B-E50794CE59F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2342</v>
      </c>
      <c r="C5" s="10" t="s">
        <v>5</v>
      </c>
      <c r="D5" s="11">
        <v>2601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22</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50</v>
      </c>
      <c r="E26" s="16" t="e">
        <f>VLOOKUP($D26,'[1]Profile_Cnty Export'!$B$2:$D$3010,3,FALSE)</f>
        <v>#N/A</v>
      </c>
    </row>
    <row r="27" spans="1:5" x14ac:dyDescent="0.25">
      <c r="A27" t="s">
        <v>48</v>
      </c>
      <c r="B27" s="17">
        <v>324</v>
      </c>
      <c r="C27" s="10" t="s">
        <v>49</v>
      </c>
      <c r="D27" s="18">
        <v>912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27</v>
      </c>
      <c r="C31" s="10" t="s">
        <v>57</v>
      </c>
      <c r="D31" s="18">
        <v>134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185</v>
      </c>
      <c r="C34" s="14" t="s">
        <v>63</v>
      </c>
      <c r="D34" s="15">
        <v>857</v>
      </c>
      <c r="E34" s="16" t="e">
        <f>VLOOKUP($D34,'[1]Profile_Cnty Export'!$B$2:$D$3010,3,FALSE)</f>
        <v>#N/A</v>
      </c>
    </row>
    <row r="35" spans="1:5" x14ac:dyDescent="0.25">
      <c r="A35" t="s">
        <v>64</v>
      </c>
      <c r="B35" s="17">
        <v>39</v>
      </c>
      <c r="C35" s="10" t="s">
        <v>65</v>
      </c>
      <c r="D35" s="18">
        <v>82</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201</v>
      </c>
      <c r="C38" s="14" t="s">
        <v>71</v>
      </c>
      <c r="D38" s="15">
        <v>860</v>
      </c>
      <c r="E38" s="16" t="e">
        <f>VLOOKUP($D38,'[1]Profile_Cnty Export'!$B$2:$D$3010,3,FALSE)</f>
        <v>#N/A</v>
      </c>
    </row>
    <row r="39" spans="1:5" x14ac:dyDescent="0.25">
      <c r="A39" t="s">
        <v>72</v>
      </c>
      <c r="B39" s="17">
        <v>154</v>
      </c>
      <c r="C39" s="10" t="s">
        <v>73</v>
      </c>
      <c r="D39" s="18">
        <v>467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50</v>
      </c>
      <c r="E53" s="12" t="e">
        <f>VLOOKUP($D53,'[1]Profile_Cnty Export'!$B$2:$D$3010,3,FALSE)</f>
        <v>#N/A</v>
      </c>
    </row>
    <row r="54" spans="1:5" x14ac:dyDescent="0.25">
      <c r="A54" t="s">
        <v>102</v>
      </c>
      <c r="B54" s="13">
        <v>50</v>
      </c>
      <c r="C54" s="14" t="s">
        <v>103</v>
      </c>
      <c r="D54" s="15">
        <v>176</v>
      </c>
      <c r="E54" s="16" t="e">
        <f>VLOOKUP($D54,'[1]Profile_Cnty Export'!$B$2:$D$3010,3,FALSE)</f>
        <v>#N/A</v>
      </c>
    </row>
    <row r="55" spans="1:5" x14ac:dyDescent="0.25">
      <c r="A55" t="s">
        <v>104</v>
      </c>
      <c r="B55" s="17">
        <v>22</v>
      </c>
      <c r="C55" s="10" t="s">
        <v>105</v>
      </c>
      <c r="D55" s="18">
        <v>40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28</v>
      </c>
      <c r="C58" s="14" t="s">
        <v>111</v>
      </c>
      <c r="D58" s="15">
        <v>97</v>
      </c>
      <c r="E58" s="16" t="e">
        <f>VLOOKUP($D58,'[1]Profile_Cnty Export'!$B$2:$D$3010,3,FALSE)</f>
        <v>#N/A</v>
      </c>
    </row>
    <row r="59" spans="1:5" x14ac:dyDescent="0.25">
      <c r="A59" t="s">
        <v>112</v>
      </c>
      <c r="B59" s="17">
        <v>0</v>
      </c>
      <c r="C59" s="10" t="s">
        <v>113</v>
      </c>
      <c r="D59" s="18">
        <v>33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206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155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53</v>
      </c>
      <c r="C82" s="14" t="s">
        <v>159</v>
      </c>
      <c r="D82" s="15">
        <v>60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873</v>
      </c>
      <c r="C101" s="10" t="s">
        <v>197</v>
      </c>
      <c r="D101" s="11">
        <v>1211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847</v>
      </c>
      <c r="C111" s="20" t="s">
        <v>217</v>
      </c>
      <c r="D111" s="21">
        <v>1142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240</v>
      </c>
      <c r="C114" s="10" t="s">
        <v>221</v>
      </c>
      <c r="D114" s="24">
        <v>275</v>
      </c>
      <c r="E114" s="12" t="e">
        <f>VLOOKUP($D114,'[1]Profile_Cnty Export'!$B$2:$D$3010,3,FALSE)</f>
        <v>#N/A</v>
      </c>
    </row>
    <row r="115" spans="1:5" x14ac:dyDescent="0.25">
      <c r="A115" t="s">
        <v>222</v>
      </c>
      <c r="B115" s="25">
        <v>0</v>
      </c>
      <c r="C115" s="14" t="s">
        <v>223</v>
      </c>
      <c r="D115" s="26">
        <v>173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23</v>
      </c>
      <c r="C142" s="10" t="s">
        <v>277</v>
      </c>
      <c r="D142" s="24">
        <v>26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123</v>
      </c>
      <c r="C176" s="10" t="s">
        <v>345</v>
      </c>
      <c r="D176" s="11">
        <v>151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118</v>
      </c>
      <c r="C178" s="20" t="s">
        <v>349</v>
      </c>
      <c r="D178" s="30">
        <v>161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233</v>
      </c>
      <c r="C1378" s="10" t="s">
        <v>2745</v>
      </c>
      <c r="D1378" s="11">
        <v>313</v>
      </c>
      <c r="E1378" s="12" t="e">
        <f>VLOOKUP($D1378,'[1]Profile_Cnty Export'!$B$2:$D$3010,3,FALSE)</f>
        <v>#N/A</v>
      </c>
    </row>
    <row r="1379" spans="1:5" x14ac:dyDescent="0.25">
      <c r="A1379" t="s">
        <v>2746</v>
      </c>
      <c r="B1379" s="13">
        <v>118</v>
      </c>
      <c r="C1379" s="14" t="s">
        <v>2747</v>
      </c>
      <c r="D1379" s="15">
        <v>157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113</v>
      </c>
      <c r="C1382" s="10" t="s">
        <v>2753</v>
      </c>
      <c r="D1382" s="18">
        <v>123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392</v>
      </c>
      <c r="E1394" s="12" t="e">
        <f>VLOOKUP($D1394,'[1]Profile_Cnty Export'!$B$2:$D$3010,3,FALSE)</f>
        <v>#N/A</v>
      </c>
    </row>
    <row r="1395" spans="1:5" x14ac:dyDescent="0.25">
      <c r="A1395" t="s">
        <v>2778</v>
      </c>
      <c r="B1395" s="13">
        <v>251</v>
      </c>
      <c r="C1395" s="14" t="s">
        <v>2779</v>
      </c>
      <c r="D1395" s="15">
        <v>251</v>
      </c>
      <c r="E1395" s="16" t="e">
        <f>VLOOKUP($D1395,'[1]Profile_Cnty Export'!$B$2:$D$3010,3,FALSE)</f>
        <v>#N/A</v>
      </c>
    </row>
    <row r="1396" spans="1:5" x14ac:dyDescent="0.25">
      <c r="A1396" t="s">
        <v>2780</v>
      </c>
      <c r="B1396" s="17">
        <v>26</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92</v>
      </c>
      <c r="C1400" s="10" t="s">
        <v>2789</v>
      </c>
      <c r="D1400" s="18">
        <v>102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141</v>
      </c>
      <c r="C1405" s="14" t="s">
        <v>2799</v>
      </c>
      <c r="D1405" s="26">
        <v>236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22</v>
      </c>
      <c r="C1408" s="10" t="s">
        <v>2805</v>
      </c>
      <c r="D1408" s="18">
        <v>31</v>
      </c>
      <c r="E1408" s="12" t="e">
        <f>VLOOKUP($D1408,'[1]Profile_Cnty Export'!$B$2:$D$3010,3,FALSE)</f>
        <v>#N/A</v>
      </c>
    </row>
    <row r="1409" spans="1:5" x14ac:dyDescent="0.25">
      <c r="A1409" t="s">
        <v>2806</v>
      </c>
      <c r="B1409" s="13">
        <v>35</v>
      </c>
      <c r="C1409" s="14" t="s">
        <v>2807</v>
      </c>
      <c r="D1409" s="15">
        <v>54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95</v>
      </c>
      <c r="C1416" s="10" t="s">
        <v>2821</v>
      </c>
      <c r="D1416" s="18">
        <v>111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25</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85</v>
      </c>
      <c r="C1498" s="12"/>
    </row>
    <row r="1499" spans="1:5" x14ac:dyDescent="0.25">
      <c r="A1499" t="s">
        <v>2978</v>
      </c>
      <c r="B1499" s="25">
        <v>198</v>
      </c>
      <c r="C1499" s="16"/>
    </row>
    <row r="1500" spans="1:5" x14ac:dyDescent="0.25">
      <c r="A1500" t="s">
        <v>2979</v>
      </c>
      <c r="B1500" s="17">
        <v>0</v>
      </c>
      <c r="C1500" s="12"/>
    </row>
    <row r="1501" spans="1:5" x14ac:dyDescent="0.25">
      <c r="A1501" t="s">
        <v>2980</v>
      </c>
      <c r="B1501" s="13">
        <v>44</v>
      </c>
      <c r="C1501" s="16"/>
    </row>
    <row r="1502" spans="1:5" x14ac:dyDescent="0.25">
      <c r="A1502" t="s">
        <v>2981</v>
      </c>
      <c r="B1502" s="17">
        <v>39</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117</v>
      </c>
      <c r="C1505" s="16"/>
    </row>
    <row r="1506" spans="1:3" x14ac:dyDescent="0.25">
      <c r="A1506" t="s">
        <v>2985</v>
      </c>
      <c r="B1506" s="17">
        <v>0</v>
      </c>
      <c r="C1506" s="12"/>
    </row>
    <row r="1507" spans="1:3" x14ac:dyDescent="0.25">
      <c r="A1507" t="s">
        <v>2986</v>
      </c>
      <c r="B1507" s="25">
        <v>176</v>
      </c>
      <c r="C1507" s="16"/>
    </row>
    <row r="1508" spans="1:3" x14ac:dyDescent="0.25">
      <c r="A1508" t="s">
        <v>2987</v>
      </c>
      <c r="B1508" s="17">
        <v>0</v>
      </c>
      <c r="C1508" s="12"/>
    </row>
    <row r="1509" spans="1:3" x14ac:dyDescent="0.25">
      <c r="A1509" t="s">
        <v>2988</v>
      </c>
      <c r="B1509" s="13">
        <v>25</v>
      </c>
      <c r="C1509" s="16"/>
    </row>
    <row r="1510" spans="1:3" x14ac:dyDescent="0.25">
      <c r="A1510" t="s">
        <v>2989</v>
      </c>
      <c r="B1510" s="17">
        <v>0</v>
      </c>
      <c r="C1510" s="12"/>
    </row>
    <row r="1511" spans="1:3" x14ac:dyDescent="0.25">
      <c r="A1511" t="s">
        <v>2990</v>
      </c>
      <c r="B1511" s="13">
        <v>50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31</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BAAFB51-1E4E-487A-BE78-740DE5A7BD0F}"/>
</file>

<file path=customXml/itemProps2.xml><?xml version="1.0" encoding="utf-8"?>
<ds:datastoreItem xmlns:ds="http://schemas.openxmlformats.org/officeDocument/2006/customXml" ds:itemID="{48317297-6939-4039-A637-B043542AC3DC}"/>
</file>

<file path=customXml/itemProps3.xml><?xml version="1.0" encoding="utf-8"?>
<ds:datastoreItem xmlns:ds="http://schemas.openxmlformats.org/officeDocument/2006/customXml" ds:itemID="{5159E987-42B7-4E59-8D77-50B4252B4E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2023-09-27T12:04:51Z</dcterms:created>
  <dcterms:modified xsi:type="dcterms:W3CDTF">2023-09-27T12:05:05Z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