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2F1C792-9F6A-4C55-9393-95CE1376BFA8}" xr6:coauthVersionLast="47" xr6:coauthVersionMax="47" xr10:uidLastSave="{00000000-0000-0000-0000-000000000000}"/>
  <bookViews>
    <workbookView xWindow="28680" yWindow="-120" windowWidth="29040" windowHeight="15840" xr2:uid="{07A1919F-A5D4-498B-A56D-E45549CAE7F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<sst xmlns="http://schemas.openxmlformats.org/spreadsheetml/2006/main" count="3037" uniqueCount="3020">
  <si>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</si>
  <si>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</si>
  <si>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</si>
  <si>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</si>
  <si>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</si>
  <si>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</si>
  <si>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</si>
  <si>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</si>
  <si>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</si>
  <si>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</si>
  <si>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</si>
  <si>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</si>
  <si>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</si>
  <si>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</si>
  <si>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</si>
  <si>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</si>
  <si>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</si>
  <si>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</si>
  <si>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</si>
  <si>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</si>
  <si>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</si>
  <si>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</si>
  <si>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</si>
  <si>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</si>
  <si>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</si>
  <si>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</si>
  <si>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</si>
  <si>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</si>
  <si>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</si>
  <si>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</si>
  <si>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</si>
  <si>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</si>
  <si>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</si>
  <si>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</si>
  <si>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</si>
  <si>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</si>
  <si>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</si>
  <si>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</si>
  <si>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</si>
  <si>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</si>
  <si>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</si>
  <si>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</si>
  <si>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</si>
  <si>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</si>
  <si>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</si>
  <si>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</si>
  <si>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</si>
  <si>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</si>
  <si>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</si>
  <si>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</si>
  <si>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</si>
  <si>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</si>
  <si>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</si>
  <si>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</si>
  <si>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</si>
  <si>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</si>
  <si>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</si>
  <si>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</si>
  <si>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</si>
  <si>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</si>
  <si>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</si>
  <si>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</si>
  <si>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</si>
  <si>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</si>
  <si>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</si>
  <si>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</si>
  <si>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</si>
  <si>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</si>
  <si>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</si>
  <si>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</si>
  <si>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</si>
  <si>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</si>
  <si>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</si>
  <si>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</si>
  <si>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</si>
  <si>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</si>
  <si>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</si>
  <si>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</si>
  <si>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</si>
  <si>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</si>
  <si>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</si>
  <si>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</si>
  <si>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</si>
  <si>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</si>
  <si>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</si>
  <si>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</si>
  <si>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</si>
  <si>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</si>
  <si>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</si>
  <si>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</si>
  <si>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</si>
  <si>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</si>
  <si>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</si>
  <si>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</si>
  <si>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</si>
  <si>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</si>
  <si>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</si>
  <si>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</si>
  <si>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</si>
  <si>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</si>
  <si>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</si>
  <si>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</si>
  <si>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</si>
  <si>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</si>
  <si>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</si>
  <si>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</si>
  <si>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</si>
  <si>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</si>
  <si>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</si>
  <si>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</si>
  <si>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</si>
  <si>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</si>
  <si>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</si>
  <si>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</si>
  <si>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</si>
  <si>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</si>
  <si>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</si>
  <si>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</si>
  <si>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</si>
  <si>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</si>
  <si>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</si>
  <si>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</si>
  <si>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</si>
  <si>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</si>
  <si>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</si>
  <si>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</si>
  <si>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</si>
  <si>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</si>
  <si>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</si>
  <si>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</si>
  <si>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</si>
  <si>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</si>
  <si>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</si>
  <si>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</si>
  <si>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</si>
  <si>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</si>
  <si>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</si>
  <si>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</si>
  <si>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</si>
  <si>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</si>
  <si>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</si>
  <si>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</si>
  <si>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</si>
  <si>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</si>
  <si>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</si>
  <si>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</si>
  <si>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</si>
  <si>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</si>
  <si>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</si>
  <si>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</si>
  <si>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</si>
  <si>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</si>
  <si>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</si>
  <si>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</si>
  <si>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</si>
  <si>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</si>
  <si>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</si>
  <si>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</si>
  <si>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</si>
  <si>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</si>
  <si>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</si>
  <si>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</si>
  <si>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</si>
  <si>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</si>
  <si>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</si>
  <si>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</si>
  <si>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</si>
  <si>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</si>
  <si>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</si>
  <si>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</si>
  <si>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</si>
  <si>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</si>
  <si>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</si>
  <si>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</si>
  <si>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</si>
  <si>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</si>
  <si>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</si>
  <si>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</si>
  <si>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</si>
  <si>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</si>
  <si>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</si>
  <si>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</si>
  <si>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</si>
  <si>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</si>
  <si>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</si>
  <si>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</si>
  <si>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</si>
  <si>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</si>
  <si>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</si>
  <si>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</si>
  <si>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</si>
  <si>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</si>
  <si>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</si>
  <si>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</si>
  <si>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</si>
  <si>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</si>
  <si>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</si>
  <si>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</si>
  <si>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</si>
  <si>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</si>
  <si>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</si>
  <si>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</si>
  <si>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</si>
  <si>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</si>
  <si>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</si>
  <si>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</si>
  <si>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</si>
  <si>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</si>
  <si>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</si>
  <si>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</si>
  <si>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</si>
  <si>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</si>
  <si>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</si>
  <si>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</si>
  <si>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</si>
  <si>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</si>
  <si>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</si>
  <si>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</si>
  <si>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</si>
  <si>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</si>
  <si>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</si>
  <si>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</si>
  <si>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</si>
  <si>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</si>
  <si>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</si>
  <si>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</si>
  <si>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</si>
  <si>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</si>
  <si>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</si>
  <si>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</si>
  <si>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</si>
  <si>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</si>
  <si>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</si>
  <si>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</si>
  <si>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</si>
  <si>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</si>
  <si>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</si>
  <si>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</si>
  <si>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</si>
  <si>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</si>
  <si>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</si>
  <si>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</si>
  <si>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</si>
  <si>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</si>
  <si>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</si>
  <si>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</si>
  <si>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</si>
  <si>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</si>
  <si>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</si>
  <si>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</si>
  <si>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</si>
  <si>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</si>
  <si>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</si>
  <si>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</si>
  <si>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</si>
  <si>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</si>
  <si>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</si>
  <si>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</si>
  <si>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</si>
  <si>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</si>
  <si>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</si>
  <si>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</si>
  <si>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</si>
  <si>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</si>
  <si>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</si>
  <si>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</si>
  <si>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</si>
  <si>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</si>
  <si>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</si>
  <si>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</si>
  <si>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</si>
  <si>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</si>
  <si>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</si>
  <si>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</si>
  <si>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</si>
  <si>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</si>
  <si>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</si>
  <si>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</si>
  <si>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</si>
  <si>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</si>
  <si>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</si>
  <si>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</si>
  <si>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</si>
  <si>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</si>
  <si>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</si>
  <si>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</si>
  <si>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</si>
  <si>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</si>
  <si>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</si>
  <si>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</si>
  <si>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</si>
  <si>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</si>
  <si>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</si>
  <si>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</si>
  <si>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</si>
  <si>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</si>
  <si>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</si>
  <si>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</si>
  <si>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</si>
  <si>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</si>
  <si>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</si>
  <si>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</si>
  <si>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</si>
  <si>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</si>
  <si>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</si>
  <si>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</si>
  <si>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</si>
  <si>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</si>
  <si>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</si>
  <si>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</si>
  <si>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</si>
  <si>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</si>
  <si>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</si>
  <si>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</si>
  <si>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</si>
  <si>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</si>
  <si>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</si>
  <si>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</si>
  <si>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</si>
  <si>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</si>
  <si>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</si>
  <si>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</si>
  <si>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</si>
  <si>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</si>
  <si>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</si>
  <si>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</si>
  <si>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</si>
  <si>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</si>
  <si>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</si>
  <si>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</si>
  <si>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</si>
  <si>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</si>
  <si>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</si>
  <si>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</si>
  <si>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</si>
  <si>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</si>
  <si>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</si>
  <si>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</si>
  <si>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</si>
  <si>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</si>
  <si>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</si>
  <si>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</si>
  <si>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</si>
  <si>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</si>
  <si>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</si>
  <si>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</si>
  <si>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</si>
  <si>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</si>
  <si>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</si>
  <si>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</si>
  <si>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</si>
  <si>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</si>
  <si>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</si>
  <si>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</si>
  <si>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</si>
  <si>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</si>
  <si>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</si>
  <si>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</si>
  <si>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</si>
  <si>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</si>
  <si>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</si>
  <si>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</si>
  <si>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</si>
  <si>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</si>
  <si>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</si>
  <si>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</si>
  <si>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</si>
  <si>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</si>
  <si>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</si>
  <si>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</si>
  <si>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</si>
  <si>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</si>
  <si>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</si>
  <si>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</si>
  <si>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</si>
  <si>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</si>
  <si>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</si>
  <si>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</si>
  <si>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</si>
  <si>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</si>
  <si>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</si>
  <si>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</si>
  <si>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</si>
  <si>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</si>
  <si>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</si>
  <si>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</si>
  <si>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</si>
  <si>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</si>
  <si>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</si>
  <si>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</si>
  <si>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</si>
  <si>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</si>
  <si>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</si>
  <si>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</si>
  <si>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</si>
  <si>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</si>
  <si>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</si>
  <si>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</si>
  <si>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</si>
  <si>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</si>
  <si>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</si>
  <si>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</si>
  <si>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</si>
  <si>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</si>
  <si>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</si>
  <si>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</si>
  <si>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</si>
  <si>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</si>
  <si>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</si>
  <si>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</si>
  <si>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</si>
  <si>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</si>
  <si>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</si>
  <si>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</si>
  <si>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</si>
  <si>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</si>
  <si>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</si>
  <si>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</si>
  <si>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</si>
  <si>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</si>
  <si>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</si>
  <si>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</si>
  <si>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</si>
  <si>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</si>
  <si>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</si>
  <si>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</si>
  <si>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</si>
  <si>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</si>
  <si>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</si>
  <si>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</si>
  <si>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</si>
  <si>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</si>
  <si>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</si>
  <si>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</si>
  <si>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</si>
  <si>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</si>
  <si>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</si>
  <si>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</si>
  <si>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</si>
  <si>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</si>
  <si>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</si>
  <si>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</si>
  <si>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</si>
  <si>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</si>
  <si>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</si>
  <si>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</si>
  <si>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</si>
  <si>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</si>
  <si>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</si>
  <si>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</si>
  <si>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</si>
  <si>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</si>
  <si>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</si>
  <si>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</si>
  <si>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</si>
  <si>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</si>
  <si>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</si>
  <si>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</si>
  <si>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</si>
  <si>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</si>
  <si>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</si>
  <si>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</si>
  <si>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</si>
  <si>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</si>
  <si>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</si>
  <si>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</si>
  <si>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</si>
  <si>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</si>
  <si>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</si>
  <si>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</si>
  <si>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</si>
  <si>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</si>
  <si>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</si>
  <si>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</si>
  <si>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</si>
  <si>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</si>
  <si>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</si>
  <si>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</si>
  <si>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</si>
  <si>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</si>
  <si>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</si>
  <si>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</si>
  <si>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</si>
  <si>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</si>
  <si>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</si>
  <si>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</si>
  <si>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</si>
  <si>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</si>
  <si>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</si>
  <si>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</si>
  <si>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</si>
  <si>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</si>
  <si>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</si>
  <si>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</si>
  <si>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</si>
  <si>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</si>
  <si>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</si>
  <si>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</si>
  <si>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</si>
  <si>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</si>
  <si>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</si>
  <si>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</si>
  <si>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</si>
  <si>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</si>
  <si>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</si>
  <si>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</si>
  <si>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</si>
  <si>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</si>
  <si>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</si>
  <si>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</si>
  <si>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</si>
  <si>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</si>
  <si>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</si>
  <si>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</si>
  <si>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</si>
  <si>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</si>
  <si>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</si>
  <si>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</si>
  <si>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</si>
  <si>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</si>
  <si>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</si>
  <si>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</si>
  <si>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</si>
  <si>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</si>
  <si>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</si>
  <si>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</si>
  <si>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</si>
  <si>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</si>
  <si>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</si>
  <si>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</si>
  <si>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</si>
  <si>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</si>
  <si>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</si>
  <si>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</si>
  <si>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</si>
  <si>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</si>
  <si>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</si>
  <si>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</si>
  <si>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</si>
  <si>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</si>
  <si>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</si>
  <si>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</si>
  <si>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</si>
  <si>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</si>
  <si>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</si>
  <si>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</si>
  <si>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</si>
  <si>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</si>
  <si>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</si>
  <si>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</si>
  <si>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</si>
  <si>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</si>
  <si>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</si>
  <si>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</si>
  <si>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</si>
  <si>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</si>
  <si>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</si>
  <si>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</si>
  <si>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</si>
  <si>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</si>
  <si>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</si>
  <si>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</si>
  <si>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</si>
  <si>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</si>
  <si>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</si>
  <si>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</si>
  <si>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</si>
  <si>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</si>
  <si>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</si>
  <si>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</si>
  <si>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</si>
  <si>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</si>
  <si>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</si>
  <si>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</si>
  <si>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</si>
  <si>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</si>
  <si>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</si>
  <si>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</si>
  <si>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</si>
  <si>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</si>
  <si>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</si>
  <si>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</si>
  <si>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</si>
  <si>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</si>
  <si>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</si>
  <si>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</si>
  <si>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</si>
  <si>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</si>
  <si>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</si>
  <si>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</si>
  <si>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</si>
  <si>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</si>
  <si>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</si>
  <si>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</si>
  <si>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</si>
  <si>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</si>
  <si>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</si>
  <si>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</si>
  <si>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</si>
  <si>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</si>
  <si>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</si>
  <si>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</si>
  <si>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</si>
  <si>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</si>
  <si>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</si>
  <si>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</si>
  <si>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</si>
  <si>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</si>
  <si>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</si>
  <si>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</si>
  <si>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</si>
  <si>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</si>
  <si>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</si>
  <si>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</si>
  <si>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</si>
  <si>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</si>
  <si>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</si>
  <si>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</si>
  <si>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</si>
  <si>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</si>
  <si>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</si>
  <si>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</si>
  <si>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</si>
  <si>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</si>
  <si>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</si>
  <si>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</si>
  <si>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</si>
  <si>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</si>
  <si>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</si>
  <si>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</si>
  <si>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</si>
  <si>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</si>
  <si>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</si>
  <si>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</si>
  <si>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</si>
  <si>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</si>
  <si>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</si>
  <si>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</si>
  <si>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</si>
  <si>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</si>
  <si>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</si>
  <si>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</si>
  <si>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</si>
  <si>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</si>
  <si>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</si>
  <si>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</si>
  <si>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</si>
  <si>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</si>
  <si>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</si>
  <si>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</si>
  <si>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</si>
  <si>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</si>
  <si>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</si>
  <si>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</si>
  <si>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</si>
  <si>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</si>
  <si>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</si>
  <si>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</si>
  <si>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</si>
  <si>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</si>
  <si>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</si>
  <si>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</si>
  <si>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</si>
  <si>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</si>
  <si>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</si>
  <si>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</si>
  <si>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</si>
  <si>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</si>
  <si>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</si>
  <si>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</si>
  <si>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</si>
  <si>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</si>
  <si>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</si>
  <si>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</si>
  <si>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</si>
  <si>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</si>
  <si>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</si>
  <si>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</si>
  <si>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</si>
  <si>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</si>
  <si>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</si>
  <si>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</si>
  <si>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</si>
  <si>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</si>
  <si>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</si>
  <si>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</si>
  <si>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</si>
  <si>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</si>
  <si>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</si>
  <si>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</si>
  <si>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</si>
  <si>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</si>
  <si>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</si>
  <si>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</si>
  <si>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</si>
  <si>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</si>
  <si>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</si>
  <si>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</si>
  <si>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</si>
  <si>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</si>
  <si>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</si>
  <si>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</si>
  <si>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</si>
  <si>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</si>
  <si>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</si>
  <si>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</si>
  <si>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</si>
  <si>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</si>
  <si>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</si>
  <si>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</si>
  <si>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</si>
  <si>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</si>
  <si>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</si>
  <si>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</si>
  <si>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</si>
  <si>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</si>
  <si>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</si>
  <si>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</si>
  <si>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</si>
  <si>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</si>
  <si>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</si>
  <si>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</si>
  <si>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</si>
  <si>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</si>
  <si>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</si>
  <si>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</si>
  <si>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</si>
  <si>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</si>
  <si>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</si>
  <si>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</si>
  <si>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</si>
  <si>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</si>
  <si>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</si>
  <si>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</si>
  <si>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</si>
  <si>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</si>
  <si>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</si>
  <si>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</si>
  <si>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</si>
  <si>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</si>
  <si>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</si>
  <si>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</si>
  <si>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</si>
  <si>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</si>
  <si>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</si>
  <si>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</si>
  <si>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</si>
  <si>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</si>
  <si>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</si>
  <si>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</si>
  <si>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</si>
  <si>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</si>
  <si>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</si>
  <si>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</si>
  <si>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</si>
  <si>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</si>
  <si>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</si>
  <si>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</si>
  <si>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</si>
  <si>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</si>
  <si>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</si>
  <si>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</si>
  <si>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</si>
  <si>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</si>
  <si>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</si>
  <si>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</si>
  <si>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</si>
  <si>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</si>
  <si>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</si>
  <si>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</si>
  <si>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</si>
  <si>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</si>
  <si>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</si>
  <si>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</si>
  <si>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</si>
  <si>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</si>
  <si>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</si>
  <si>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</si>
  <si>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</si>
  <si>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</si>
  <si>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</si>
  <si>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</si>
  <si>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</si>
  <si>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</si>
  <si>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</si>
  <si>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</si>
  <si>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</si>
  <si>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</si>
  <si>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</si>
  <si>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</si>
  <si>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</si>
  <si>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</si>
  <si>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</si>
  <si>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</si>
  <si>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</si>
  <si>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</si>
  <si>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</si>
  <si>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</si>
  <si>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</si>
  <si>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</si>
  <si>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</si>
  <si>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</si>
  <si>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</si>
  <si>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</si>
  <si>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</si>
  <si>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</si>
  <si>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</si>
  <si>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</si>
  <si>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</si>
  <si>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</si>
  <si>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</si>
  <si>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</si>
  <si>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</si>
  <si>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</si>
  <si>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</si>
  <si>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</si>
  <si>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</si>
  <si>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</si>
  <si>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</si>
  <si>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</si>
  <si>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</si>
  <si>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</si>
  <si>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</si>
  <si>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</si>
  <si>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</si>
  <si>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</si>
  <si>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</si>
  <si>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</si>
  <si>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</si>
  <si>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</si>
  <si>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</si>
  <si>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</si>
  <si>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</si>
  <si>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</si>
  <si>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</si>
  <si>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</si>
  <si>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</si>
  <si>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</si>
  <si>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</si>
  <si>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</si>
  <si>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</si>
  <si>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</si>
  <si>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</si>
  <si>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</si>
  <si>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</si>
  <si>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</si>
  <si>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</si>
  <si>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</si>
  <si>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</si>
  <si>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</si>
  <si>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</si>
  <si>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</si>
  <si>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</si>
  <si>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</si>
  <si>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</si>
  <si>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</si>
  <si>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</si>
  <si>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</si>
  <si>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</si>
  <si>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</si>
  <si>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</si>
  <si>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</si>
  <si>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</si>
  <si>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</si>
  <si>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</si>
  <si>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</si>
  <si>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</si>
  <si>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</si>
  <si>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</si>
  <si>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</si>
  <si>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</si>
  <si>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</si>
  <si>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</si>
  <si>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</si>
  <si>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</si>
  <si>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</si>
  <si>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</si>
  <si>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</si>
  <si>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</si>
  <si>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</si>
  <si>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</si>
  <si>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</si>
  <si>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</si>
  <si>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</si>
  <si>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</si>
  <si>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</si>
  <si>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</si>
  <si>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</si>
  <si>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</si>
  <si>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</si>
  <si>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</si>
  <si>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</si>
  <si>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</si>
  <si>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</si>
  <si>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</si>
  <si>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</si>
  <si>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</si>
  <si>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</si>
  <si>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</si>
  <si>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</si>
  <si>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</si>
  <si>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</si>
  <si>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</si>
  <si>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</si>
  <si>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</si>
  <si>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</si>
  <si>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</si>
  <si>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</si>
  <si>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</si>
  <si>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</si>
  <si>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</si>
  <si>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</si>
  <si>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</si>
  <si>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</si>
  <si>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</si>
  <si>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</si>
  <si>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</si>
  <si>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</si>
  <si>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</si>
  <si>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</si>
  <si>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</si>
  <si>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</si>
  <si>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</si>
  <si>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</si>
  <si>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</si>
  <si>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</si>
  <si>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</si>
  <si>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</si>
  <si>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</si>
  <si>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</si>
  <si>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</si>
  <si>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</si>
  <si>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</si>
  <si>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</si>
  <si>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</si>
  <si>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</si>
  <si>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</si>
  <si>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</si>
  <si>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</si>
  <si>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</si>
  <si>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</si>
  <si>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</si>
  <si>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</si>
  <si>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</si>
  <si>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</si>
  <si>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</si>
  <si>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</si>
  <si>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</si>
  <si>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</si>
  <si>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</si>
  <si>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</si>
  <si>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</si>
  <si>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</si>
  <si>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</si>
  <si>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</si>
  <si>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</si>
  <si>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</si>
  <si>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</si>
  <si>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</si>
  <si>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</si>
  <si>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</si>
  <si>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</si>
  <si>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</si>
  <si>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</si>
  <si>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</si>
  <si>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</si>
  <si>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</si>
  <si>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</si>
  <si>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</si>
  <si>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</si>
  <si>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</si>
  <si>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</si>
  <si>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</si>
  <si>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</si>
  <si>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</si>
  <si>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</si>
  <si>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</si>
  <si>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</si>
  <si>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</si>
  <si>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</si>
  <si>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</si>
  <si>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</si>
  <si>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</si>
  <si>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</si>
  <si>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</si>
  <si>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</si>
  <si>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</si>
  <si>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</si>
  <si>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</si>
  <si>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</si>
  <si>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</si>
  <si>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</si>
  <si>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</si>
  <si>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</si>
  <si>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</si>
  <si>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</si>
  <si>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</si>
  <si>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</si>
  <si>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</si>
  <si>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</si>
  <si>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</si>
  <si>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</si>
  <si>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</si>
  <si>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</si>
  <si>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</si>
  <si>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</si>
  <si>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</si>
  <si>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</si>
  <si>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</si>
  <si>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</si>
  <si>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</si>
  <si>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</si>
  <si>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</si>
  <si>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</si>
  <si>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</si>
  <si>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</si>
  <si>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</si>
  <si>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</si>
  <si>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</si>
  <si>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</si>
  <si>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</si>
  <si>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</si>
  <si>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</si>
  <si>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</si>
  <si>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</si>
  <si>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</si>
  <si>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</si>
  <si>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</si>
  <si>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</si>
  <si>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</si>
  <si>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</si>
  <si>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</si>
  <si>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</si>
  <si>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</si>
  <si>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</si>
  <si>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</si>
  <si>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</si>
  <si>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</si>
  <si>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</si>
  <si>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</si>
  <si>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</si>
  <si>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</si>
  <si>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</si>
  <si>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</si>
  <si>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</si>
  <si>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</si>
  <si>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</si>
  <si>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</si>
  <si>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</si>
  <si>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</si>
  <si>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</si>
  <si>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</si>
  <si>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</si>
  <si>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</si>
  <si>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</si>
  <si>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</si>
  <si>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</si>
  <si>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</si>
  <si>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</si>
  <si>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</si>
  <si>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</si>
  <si>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</si>
  <si>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</si>
  <si>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</si>
  <si>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</si>
  <si>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</si>
  <si>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</si>
  <si>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</si>
  <si>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</si>
  <si>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</si>
  <si>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</si>
  <si>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</si>
  <si>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</si>
  <si>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</si>
  <si>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</si>
  <si>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</si>
  <si>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</si>
  <si>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</si>
  <si>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</si>
  <si>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</si>
  <si>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</si>
  <si>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</si>
  <si>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</si>
  <si>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</si>
  <si>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</si>
  <si>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</si>
  <si>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</si>
  <si>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</si>
  <si>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</si>
  <si>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</si>
  <si>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</si>
  <si>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</si>
  <si>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</si>
  <si>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</si>
  <si>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</si>
  <si>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</si>
  <si>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</si>
  <si>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</si>
  <si>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</si>
  <si>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</si>
  <si>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</si>
  <si>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</si>
  <si>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</si>
  <si>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</si>
  <si>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</si>
  <si>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</si>
  <si>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</si>
  <si>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</si>
  <si>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</si>
  <si>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</si>
  <si>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</si>
  <si>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</si>
  <si>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</si>
  <si>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</si>
  <si>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</si>
  <si>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</si>
  <si>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</si>
  <si>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</si>
  <si>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</si>
  <si>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</si>
  <si>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</si>
  <si>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</si>
  <si>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</si>
  <si>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</si>
  <si>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</si>
  <si>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</si>
  <si>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</si>
  <si>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</si>
  <si>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</si>
  <si>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</si>
  <si>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</si>
  <si>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</si>
  <si>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</si>
  <si>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</si>
  <si>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</si>
  <si>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</si>
  <si>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</si>
  <si>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</si>
  <si>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</si>
  <si>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</si>
  <si>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</si>
  <si>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</si>
  <si>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</si>
  <si>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</si>
  <si>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</si>
  <si>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</si>
  <si>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</si>
  <si>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</si>
  <si>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</si>
  <si>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</si>
  <si>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</si>
  <si>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</si>
  <si>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</si>
  <si>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</si>
  <si>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</si>
  <si>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</si>
  <si>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</si>
  <si>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</si>
  <si>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</si>
  <si>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</si>
  <si>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</si>
  <si>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</si>
  <si>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</si>
  <si>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</si>
  <si>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</si>
  <si>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</si>
  <si>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</si>
  <si>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</si>
  <si>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</si>
  <si>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</si>
  <si>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</si>
  <si>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</si>
  <si>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</si>
  <si>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</si>
  <si>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</si>
  <si>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</si>
  <si>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</si>
  <si>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</si>
  <si>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</si>
  <si>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</si>
  <si>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</si>
  <si>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</si>
  <si>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</si>
  <si>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</si>
  <si>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</si>
  <si>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</si>
  <si>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</si>
  <si>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</si>
  <si>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</si>
  <si>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</si>
  <si>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</si>
  <si>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</si>
  <si>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</si>
  <si>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</si>
  <si>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</si>
  <si>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</si>
  <si>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</si>
  <si>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</si>
  <si>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</si>
  <si>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</si>
  <si>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</si>
  <si>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</si>
  <si>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</si>
  <si>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</si>
  <si>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</si>
  <si>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</si>
  <si>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</si>
  <si>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</si>
  <si>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</si>
  <si>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</si>
  <si>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</si>
  <si>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</si>
  <si>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</si>
  <si>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</si>
  <si>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</si>
  <si>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</si>
  <si>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</si>
  <si>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</si>
  <si>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</si>
  <si>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</si>
  <si>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</si>
  <si>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</si>
  <si>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</si>
  <si>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</si>
  <si>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</si>
  <si>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</si>
  <si>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</si>
  <si>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</si>
  <si>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</si>
  <si>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</si>
  <si>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</si>
  <si>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</si>
  <si>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</si>
  <si>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</si>
  <si>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</si>
  <si>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</si>
  <si>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</si>
  <si>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</si>
  <si>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</si>
  <si>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</si>
  <si>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</si>
  <si>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</si>
  <si>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</si>
  <si>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</si>
  <si>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</si>
  <si>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</si>
  <si>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</si>
  <si>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</si>
  <si>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</si>
  <si>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</si>
  <si>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</si>
  <si>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</si>
  <si>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</si>
  <si>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</si>
  <si>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</si>
  <si>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</si>
  <si>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</si>
  <si>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</si>
  <si>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</si>
  <si>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</si>
  <si>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</si>
  <si>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</si>
  <si>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</si>
  <si>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</si>
  <si>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</si>
  <si>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</si>
  <si>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</si>
  <si>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</si>
  <si>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</si>
  <si>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</si>
  <si>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</si>
  <si>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</si>
  <si>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</si>
  <si>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</si>
  <si>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</si>
  <si>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</si>
  <si>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</si>
  <si>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</si>
  <si>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</si>
  <si>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</si>
  <si>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</si>
  <si>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</si>
  <si>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</si>
  <si>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</si>
  <si>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</si>
  <si>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</si>
  <si>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</si>
  <si>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</si>
  <si>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</si>
  <si>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</si>
  <si>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</si>
  <si>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</si>
  <si>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</si>
  <si>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</si>
  <si>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</si>
  <si>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</si>
  <si>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</si>
  <si>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</si>
  <si>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</si>
  <si>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</si>
  <si>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</si>
  <si>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</si>
  <si>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</si>
  <si>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</si>
  <si>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</si>
  <si>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</si>
  <si>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</si>
  <si>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</si>
  <si>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</si>
  <si>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</si>
  <si>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</si>
  <si>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</si>
  <si>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</si>
  <si>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</si>
  <si>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</si>
  <si>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</si>
  <si>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</si>
  <si>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</si>
  <si>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</si>
  <si>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</si>
  <si>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</si>
  <si>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</si>
  <si>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</si>
  <si>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</si>
  <si>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</si>
  <si>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</si>
  <si>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</si>
  <si>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</si>
  <si>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</si>
  <si>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</si>
  <si>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</si>
  <si>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</si>
  <si>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</si>
  <si>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</si>
  <si>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</si>
  <si>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</si>
  <si>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</si>
  <si>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</si>
  <si>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</si>
  <si>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</si>
  <si>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</si>
  <si>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</si>
  <si>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</si>
  <si>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</si>
  <si>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</si>
  <si>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</si>
  <si>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</si>
  <si>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</si>
  <si>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</si>
  <si>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</si>
  <si>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</si>
  <si>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</si>
  <si>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</si>
  <si>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</si>
  <si>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</si>
  <si>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</si>
  <si>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</si>
  <si>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</si>
  <si>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</si>
  <si>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</si>
  <si>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</si>
  <si>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</si>
  <si>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</si>
  <si>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</si>
  <si>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</si>
  <si>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</si>
  <si>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</si>
  <si>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</si>
  <si>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</si>
  <si>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</si>
  <si>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</si>
  <si>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</si>
  <si>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</si>
  <si>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</si>
  <si>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</si>
  <si>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</si>
  <si>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</si>
  <si>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</si>
  <si>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</si>
  <si>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</si>
  <si>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</si>
  <si>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</si>
  <si>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</si>
  <si>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</si>
  <si>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</si>
  <si>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</si>
  <si>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</si>
  <si>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</si>
  <si>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</si>
  <si>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</si>
  <si>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</si>
  <si>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</si>
  <si>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</si>
  <si>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</si>
  <si>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</si>
  <si>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</si>
  <si>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</si>
  <si>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</si>
  <si>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</si>
  <si>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</si>
  <si>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</si>
  <si>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</si>
  <si>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</si>
  <si>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</si>
  <si>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</si>
  <si>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</si>
  <si>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</si>
  <si>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</si>
  <si>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</si>
  <si>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</si>
  <si>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</si>
  <si>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</si>
  <si>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</si>
  <si>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</si>
  <si>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</si>
  <si>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</si>
  <si>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</si>
  <si>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</si>
  <si>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</si>
  <si>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</si>
  <si>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</si>
  <si>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</si>
  <si>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</si>
  <si>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</si>
  <si>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</si>
  <si>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</si>
  <si>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</si>
  <si>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</si>
  <si>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</si>
  <si>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</si>
  <si>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</si>
  <si>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</si>
  <si>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</si>
  <si>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</si>
  <si>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</si>
  <si>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</si>
  <si>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</si>
  <si>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</si>
  <si>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</si>
  <si>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</si>
  <si>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</si>
  <si>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</si>
  <si>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</si>
  <si>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</si>
  <si>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</si>
  <si>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</si>
  <si>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</si>
  <si>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</si>
  <si>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</si>
  <si>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</si>
  <si>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</si>
  <si>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</si>
  <si>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</si>
  <si>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</si>
  <si>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</si>
  <si>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</si>
  <si>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</si>
  <si>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</si>
  <si>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</si>
  <si>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</si>
  <si>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</si>
  <si>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</si>
  <si>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</si>
  <si>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</si>
  <si>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</si>
  <si>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</si>
  <si>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</si>
  <si>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</si>
  <si>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</si>
  <si>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</si>
  <si>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</si>
  <si>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</si>
  <si>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</si>
  <si>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</si>
  <si>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</si>
  <si>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</si>
  <si>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</si>
  <si>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</si>
  <si>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</si>
  <si>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</si>
  <si>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</si>
  <si>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</si>
  <si>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</si>
  <si>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</si>
  <si>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</si>
  <si>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</si>
  <si>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</si>
  <si>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</si>
  <si>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</si>
  <si>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</si>
  <si>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</si>
  <si>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</si>
  <si>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</si>
  <si>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</si>
  <si>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</si>
  <si>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</si>
  <si>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</si>
  <si>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</si>
  <si>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</si>
  <si>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</si>
  <si>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</si>
  <si>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</si>
  <si>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</si>
  <si>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</si>
  <si>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</si>
  <si>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</si>
  <si>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</si>
  <si>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</si>
  <si>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</si>
  <si>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</si>
  <si>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</si>
  <si>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</si>
  <si>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</si>
  <si>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</si>
  <si>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</si>
  <si>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</si>
  <si>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</si>
  <si>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</si>
  <si>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</si>
  <si>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</si>
  <si>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</si>
  <si>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</si>
  <si>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</si>
  <si>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</si>
  <si>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</si>
  <si>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</si>
  <si>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</si>
  <si>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</si>
  <si>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</si>
  <si>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</si>
  <si>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</si>
  <si>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</si>
  <si>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</si>
  <si>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</si>
  <si>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</si>
  <si>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</si>
  <si>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</si>
  <si>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</si>
  <si>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</si>
  <si>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</si>
  <si>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</si>
  <si>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</si>
  <si>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</si>
  <si>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</si>
  <si>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</si>
  <si>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</si>
  <si>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</si>
  <si>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</si>
  <si>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</si>
  <si>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</si>
  <si>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</si>
  <si>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</si>
  <si>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</si>
  <si>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</si>
  <si>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</si>
  <si>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</si>
  <si>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</si>
  <si>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</si>
  <si>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</si>
  <si>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</si>
  <si>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</si>
  <si>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</si>
  <si>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</si>
  <si>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</si>
  <si>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</si>
  <si>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</si>
  <si>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</si>
  <si>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</si>
  <si>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</si>
  <si>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</si>
  <si>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</si>
  <si>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</si>
  <si>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</si>
  <si>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</si>
  <si>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</si>
  <si>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</si>
  <si>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</si>
  <si>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</si>
  <si>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</si>
  <si>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</si>
  <si>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</si>
  <si>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</si>
  <si>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</si>
  <si>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</si>
  <si>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</si>
  <si>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</si>
  <si>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</si>
  <si>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</si>
  <si>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</si>
  <si>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</si>
  <si>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</si>
  <si>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</si>
  <si>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</si>
  <si>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</si>
  <si>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</si>
  <si>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</si>
  <si>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</si>
  <si>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</si>
  <si>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</si>
  <si>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</si>
  <si>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</si>
  <si>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</si>
  <si>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</si>
  <si>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</si>
  <si>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</si>
  <si>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</si>
  <si>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</si>
  <si>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</si>
  <si>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</si>
  <si>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</si>
  <si>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</si>
  <si>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</si>
  <si>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</si>
  <si>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</si>
  <si>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</si>
  <si>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</si>
  <si>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</si>
  <si>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</si>
  <si>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</si>
  <si>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</si>
  <si>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</si>
  <si>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</si>
  <si>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</si>
  <si>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</si>
  <si>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</si>
  <si>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</si>
  <si>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</si>
  <si>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</si>
  <si>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</si>
  <si>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</si>
  <si>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</si>
  <si>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</si>
  <si>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</si>
  <si>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</si>
  <si>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</si>
  <si>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</si>
  <si>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</si>
  <si>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</si>
  <si>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</si>
  <si>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</si>
  <si>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</si>
  <si>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</si>
  <si>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</si>
  <si>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</si>
  <si>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</si>
  <si>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</si>
  <si>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</si>
  <si>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</si>
  <si>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</si>
  <si>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</si>
  <si>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</si>
  <si>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</si>
  <si>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</si>
  <si>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</si>
  <si>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</si>
  <si>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</si>
  <si>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</si>
  <si>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</si>
  <si>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</si>
  <si>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</si>
  <si>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</si>
  <si>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</si>
  <si>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</si>
  <si>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</si>
  <si>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</si>
  <si>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</si>
  <si>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</si>
  <si>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</si>
  <si>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</si>
  <si>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</si>
  <si>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</si>
  <si>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</si>
  <si>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</si>
  <si>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</si>
  <si>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</si>
  <si>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</si>
  <si>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</si>
  <si>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</si>
  <si>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</si>
  <si>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</si>
  <si>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</si>
  <si>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</si>
  <si>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</si>
  <si>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</si>
  <si>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</si>
  <si>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</si>
  <si>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</si>
  <si>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</si>
  <si>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</si>
  <si>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</si>
  <si>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</si>
  <si>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</si>
  <si>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</si>
  <si>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</si>
  <si>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</si>
  <si>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</si>
  <si>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</si>
  <si>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</si>
  <si>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</si>
  <si>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</si>
  <si>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</si>
  <si>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</si>
  <si>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</si>
  <si>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</si>
  <si>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</si>
  <si>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</si>
  <si>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</si>
  <si>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</si>
  <si>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</si>
  <si>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</si>
  <si>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</si>
  <si>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</si>
  <si>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</si>
  <si>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</si>
  <si>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</si>
  <si>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</si>
  <si>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</si>
  <si>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</si>
  <si>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</si>
  <si>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</si>
  <si>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</si>
  <si>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</si>
  <si>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</si>
  <si>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</si>
  <si>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</si>
  <si>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</si>
  <si>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</si>
  <si>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</si>
  <si>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</si>
  <si>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</si>
  <si>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</si>
  <si>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</si>
  <si>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</si>
  <si>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</si>
  <si>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</si>
  <si>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</si>
  <si>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</si>
  <si>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</si>
  <si>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</si>
  <si>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</si>
  <si>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</si>
  <si>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</si>
  <si>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</si>
  <si>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</si>
  <si>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</si>
  <si>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</si>
  <si>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</si>
  <si>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</si>
  <si>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</si>
  <si>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</si>
  <si>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</si>
  <si>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</si>
  <si>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</si>
  <si>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</si>
  <si>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</si>
  <si>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</si>
  <si>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</si>
  <si>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</si>
  <si>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</si>
  <si>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</si>
  <si>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</si>
  <si>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</si>
  <si>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</si>
  <si>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</si>
  <si>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</si>
  <si>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</si>
  <si>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</si>
  <si>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</si>
  <si>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</si>
  <si>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</si>
  <si>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</si>
  <si>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</si>
  <si>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</si>
  <si>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</si>
  <si>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</si>
  <si>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</si>
  <si>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</si>
  <si>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</si>
  <si>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</si>
  <si>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</si>
  <si>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</si>
  <si>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</si>
  <si>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</si>
  <si>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</si>
  <si>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</si>
  <si>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</si>
  <si>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</si>
  <si>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</si>
  <si>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</si>
  <si>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</si>
  <si>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</si>
  <si>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</si>
  <si>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</si>
  <si>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</si>
  <si>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</si>
  <si>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</si>
  <si>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</si>
  <si>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</si>
  <si>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</si>
  <si>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</si>
  <si>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</si>
  <si>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</si>
  <si>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</si>
  <si>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</si>
  <si>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</si>
  <si>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</si>
  <si>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</si>
  <si>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</si>
  <si>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</si>
  <si>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</si>
  <si>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</si>
  <si>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</si>
  <si>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</si>
  <si>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</si>
  <si>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</si>
  <si>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</si>
  <si>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</si>
  <si>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</si>
  <si>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</si>
  <si>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</si>
  <si>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</si>
  <si>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</si>
  <si>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</si>
  <si>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</si>
  <si>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</si>
  <si>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</si>
  <si>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</si>
  <si>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</si>
  <si>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</si>
  <si>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</si>
  <si>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</si>
  <si>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</si>
  <si>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</si>
  <si>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</si>
  <si>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</si>
  <si>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</si>
  <si>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</si>
  <si>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</si>
  <si>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</si>
  <si>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</si>
  <si>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</si>
  <si>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</si>
  <si>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</si>
  <si>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</si>
  <si>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</si>
  <si>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</si>
  <si>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</si>
  <si>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</si>
  <si>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</si>
  <si>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</si>
  <si>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</si>
  <si>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</si>
  <si>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</si>
  <si>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</si>
  <si>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</si>
  <si>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</si>
  <si>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</si>
  <si>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</si>
  <si>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</si>
  <si>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</si>
  <si>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</si>
  <si>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</si>
  <si>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</si>
  <si>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</si>
  <si>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</si>
  <si>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</si>
  <si>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</si>
  <si>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</si>
  <si>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</si>
  <si>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</si>
  <si>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</si>
  <si>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</si>
  <si>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</si>
  <si>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</si>
  <si>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</si>
  <si>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</si>
  <si>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</si>
  <si>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</si>
  <si>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</si>
  <si>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</si>
  <si>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</si>
  <si>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</si>
  <si>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</si>
  <si>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</si>
  <si>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</si>
  <si>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</si>
  <si>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</si>
  <si>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</si>
  <si>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</si>
  <si>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</si>
  <si>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</si>
  <si>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</si>
  <si>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</si>
  <si>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</si>
  <si>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</si>
  <si>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</si>
  <si>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</si>
  <si>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</si>
  <si>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</si>
  <si>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</si>
  <si>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</si>
  <si>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</si>
  <si>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</si>
  <si>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</si>
  <si>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</si>
  <si>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</si>
  <si>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</si>
  <si>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</si>
  <si>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</si>
  <si>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</si>
  <si>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</si>
  <si>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</si>
  <si>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</si>
  <si>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</si>
  <si>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</si>
  <si>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</si>
  <si>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</si>
  <si>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</si>
  <si>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</si>
  <si>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</si>
  <si>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</si>
  <si>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</si>
  <si>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</si>
  <si>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</si>
  <si>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</si>
  <si>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</si>
  <si>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</si>
  <si>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</si>
  <si>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</si>
  <si>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</si>
  <si>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</si>
  <si>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</si>
  <si>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</si>
  <si>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</si>
  <si>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</si>
  <si>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</si>
  <si>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</si>
  <si>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</si>
  <si>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</si>
  <si>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</si>
  <si>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</si>
  <si>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</si>
  <si>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</si>
  <si>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</si>
  <si>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</si>
  <si>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</si>
  <si>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</si>
  <si>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</si>
  <si>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</si>
  <si>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</si>
  <si>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</si>
  <si>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</si>
  <si>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</si>
  <si>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</si>
  <si>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</si>
  <si>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</si>
  <si>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</si>
  <si>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</si>
  <si>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</si>
  <si>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</si>
  <si>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</si>
  <si>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</si>
  <si>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</si>
  <si>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</si>
  <si>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</si>
  <si>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</si>
  <si>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</si>
  <si>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</si>
  <si>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</si>
  <si>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</si>
  <si>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</si>
  <si>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</si>
  <si>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</si>
  <si>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</si>
  <si>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</si>
  <si>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</si>
  <si>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</si>
  <si>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</si>
  <si>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</si>
  <si>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</si>
  <si>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</si>
  <si>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</si>
  <si>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</si>
  <si>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</si>
  <si>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</si>
  <si>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</si>
  <si>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</si>
  <si>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</si>
  <si>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</si>
  <si>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</si>
  <si>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</si>
  <si>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</si>
  <si>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</si>
  <si>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</si>
  <si>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</si>
  <si>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</si>
  <si>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</si>
  <si>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</si>
  <si>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</si>
  <si>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</si>
  <si>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</si>
  <si>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</si>
  <si>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</si>
  <si>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</si>
  <si>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</si>
  <si>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</si>
  <si>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</si>
  <si>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</si>
  <si>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</si>
  <si>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</si>
  <si>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</si>
  <si>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</si>
  <si>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</si>
  <si>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</si>
  <si>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</si>
  <si>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</si>
  <si>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</si>
  <si>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</si>
  <si>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</si>
  <si>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</si>
  <si>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</si>
  <si>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</si>
  <si>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</si>
  <si>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</si>
  <si>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</si>
  <si>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</si>
  <si>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</si>
  <si>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</si>
  <si>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</si>
  <si>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</si>
  <si>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</si>
  <si>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</si>
  <si>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</si>
  <si>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</si>
  <si>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</si>
  <si>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</si>
  <si>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</si>
  <si>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</si>
  <si>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</si>
  <si>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</si>
  <si>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</si>
  <si>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</si>
  <si>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</si>
  <si>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</si>
  <si>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</si>
  <si>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</si>
  <si>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</si>
  <si>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</si>
  <si>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</si>
  <si>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</si>
  <si>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</si>
  <si>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</si>
  <si>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</si>
  <si>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</si>
  <si>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</si>
  <si>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</si>
  <si>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</si>
  <si>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</si>
  <si>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</si>
  <si>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</si>
  <si>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</si>
  <si>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</si>
  <si>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</si>
  <si>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</si>
  <si>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</si>
  <si>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</si>
  <si>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</si>
  <si>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</si>
  <si>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</si>
  <si>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</si>
  <si>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</si>
  <si>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</si>
  <si>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</si>
  <si>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</si>
  <si>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</si>
  <si>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</si>
  <si>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</si>
  <si>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</si>
  <si>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</si>
  <si>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</si>
  <si>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</si>
  <si>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</si>
  <si>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</si>
  <si>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</si>
  <si>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</si>
  <si>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</si>
  <si>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</si>
  <si>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</si>
  <si>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</si>
  <si>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</si>
  <si>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</si>
  <si>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</si>
  <si>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</si>
  <si>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</si>
  <si>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</si>
  <si>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</si>
  <si>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</si>
  <si>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</si>
  <si>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</si>
  <si>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</si>
  <si>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</si>
  <si>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</si>
  <si>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</si>
  <si>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</si>
  <si>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</si>
  <si>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</si>
  <si>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</si>
  <si>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</si>
  <si>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</si>
  <si>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</si>
  <si>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</si>
  <si>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</si>
  <si>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</si>
  <si>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</si>
  <si>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</si>
  <si>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</si>
  <si>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</si>
  <si>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</si>
  <si>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</si>
  <si>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</si>
  <si>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</si>
  <si>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</si>
  <si>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</si>
  <si>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</si>
  <si>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</si>
  <si>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</si>
  <si>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</si>
  <si>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</si>
  <si>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</si>
  <si>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</si>
  <si>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</si>
  <si>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</si>
  <si>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</si>
  <si>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</si>
  <si>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</si>
  <si>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</si>
  <si>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</si>
  <si>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</si>
  <si>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</si>
  <si>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</si>
  <si>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</si>
  <si>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</si>
  <si>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</si>
  <si>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</si>
  <si>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</si>
  <si>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</si>
  <si>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</si>
  <si>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</si>
  <si>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</si>
  <si>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</si>
  <si>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</si>
  <si>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</si>
  <si>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</si>
  <si>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</si>
  <si>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</si>
  <si>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</si>
  <si>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</si>
  <si>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</si>
  <si>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</si>
  <si>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</si>
  <si>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</si>
  <si>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</si>
  <si>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</si>
  <si>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</si>
  <si>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</si>
  <si>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</si>
  <si>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</si>
  <si>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</si>
  <si>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</si>
  <si>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</si>
  <si>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</si>
  <si>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</si>
  <si>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</si>
  <si>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</si>
  <si>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</si>
  <si>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</si>
  <si>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</si>
  <si>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</si>
  <si>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</si>
  <si>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</si>
  <si>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</si>
  <si>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</si>
  <si>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</si>
  <si>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</si>
  <si>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</si>
  <si>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</si>
  <si>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</si>
  <si>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</si>
  <si>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</si>
  <si>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</si>
  <si>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</si>
  <si>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</si>
  <si>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</si>
  <si>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</si>
  <si>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</si>
  <si>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</si>
  <si>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</si>
  <si>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</si>
  <si>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</si>
  <si>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</si>
  <si>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</si>
  <si>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</si>
  <si>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</si>
  <si>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</si>
  <si>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</si>
  <si>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</si>
  <si>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</si>
  <si>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</si>
  <si>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</si>
  <si>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</si>
  <si>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</si>
  <si>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</si>
  <si>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</si>
  <si>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</si>
  <si>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</si>
  <si>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</si>
  <si>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</si>
  <si>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</si>
  <si>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</si>
  <si>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</si>
  <si>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</si>
  <si>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</si>
  <si>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</si>
  <si>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</si>
  <si>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</si>
  <si>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</si>
  <si>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</si>
  <si>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</si>
  <si>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</si>
  <si>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</si>
  <si>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</si>
  <si>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</si>
  <si>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</si>
  <si>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</si>
  <si>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</si>
  <si>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</si>
  <si>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</si>
  <si>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</si>
  <si>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</si>
  <si>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</si>
  <si>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</si>
  <si>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</si>
  <si>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</si>
  <si>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</si>
  <si>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</si>
  <si>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</si>
  <si>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</si>
  <si>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</si>
  <si>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</si>
  <si>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</si>
  <si>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</si>
  <si>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</si>
  <si>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</si>
  <si>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</si>
  <si>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</si>
  <si>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</si>
  <si>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</si>
  <si>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</si>
  <si>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</si>
  <si>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</si>
  <si>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</si>
  <si>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</si>
  <si>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</si>
  <si>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</si>
  <si>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</si>
  <si>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</si>
  <si>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</si>
  <si>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</si>
  <si>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</si>
  <si>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</si>
  <si>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</si>
  <si>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</si>
  <si>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</si>
  <si>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</si>
  <si>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</si>
  <si>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</si>
  <si>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</si>
  <si>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</si>
  <si>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</si>
  <si>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</si>
  <si>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</si>
  <si>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</si>
  <si>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</si>
  <si>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</si>
  <si>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</si>
  <si>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</si>
  <si>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</si>
  <si>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</si>
  <si>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</si>
  <si>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</si>
  <si>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</si>
  <si>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</si>
  <si>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</si>
  <si>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</si>
  <si>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</si>
  <si>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</si>
  <si>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</si>
  <si>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</si>
  <si>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</si>
  <si>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</si>
  <si>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</si>
  <si>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</si>
  <si>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</si>
  <si>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</si>
  <si>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</si>
  <si>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</si>
  <si>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</si>
  <si>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</si>
  <si>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</si>
  <si>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</si>
  <si>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</si>
  <si>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</si>
  <si>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</si>
  <si>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</si>
  <si>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</si>
  <si>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</si>
  <si>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</si>
  <si>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</si>
  <si>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</si>
  <si>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</si>
  <si>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</si>
  <si>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</si>
  <si>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</si>
  <si>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</si>
  <si>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</si>
  <si>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</si>
  <si>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</si>
  <si>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</si>
  <si>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</si>
  <si>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</si>
  <si>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</si>
  <si>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</si>
  <si>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</si>
  <si>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</si>
  <si>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</si>
  <si>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</si>
  <si>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</si>
  <si>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</si>
  <si>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</si>
  <si>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</si>
  <si>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</si>
  <si>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</si>
  <si>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</si>
  <si>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</si>
  <si>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</si>
  <si>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</si>
  <si>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</si>
  <si>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</si>
  <si>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</si>
  <si>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</si>
  <si>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</si>
  <si>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</si>
  <si>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</si>
  <si>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</si>
  <si>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</si>
  <si>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</si>
  <si>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</si>
  <si>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</si>
  <si>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</si>
  <si>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</si>
  <si>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</si>
  <si>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</si>
  <si>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</si>
  <si>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</si>
  <si>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</si>
  <si>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</si>
  <si>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</si>
  <si>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</si>
  <si>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</si>
  <si>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</si>
  <si>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</si>
  <si>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</si>
  <si>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</si>
  <si>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</si>
  <si>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</si>
  <si>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</si>
  <si>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</si>
  <si>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</si>
  <si>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</si>
  <si>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</si>
  <si>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</si>
  <si>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</si>
  <si>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</si>
  <si>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</si>
  <si>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</si>
  <si>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</si>
  <si>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</si>
  <si>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</si>
  <si>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</si>
  <si>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</si>
  <si>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</si>
  <si>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</si>
  <si>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</si>
  <si>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</si>
  <si>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</si>
  <si>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</si>
  <si>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</si>
  <si>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</si>
  <si>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</si>
  <si>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</si>
  <si>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</si>
  <si>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</si>
  <si>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</si>
  <si>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</si>
  <si>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</si>
  <si>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</si>
  <si>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</si>
  <si>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</si>
  <si>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</si>
  <si>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</si>
  <si>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</si>
  <si>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</si>
  <si>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</si>
  <si>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</si>
  <si>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</si>
  <si>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</si>
  <si>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</si>
  <si>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</si>
  <si>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</si>
  <si>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</si>
  <si>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</si>
  <si>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</si>
  <si>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</si>
  <si>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</si>
  <si>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</si>
  <si>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</si>
  <si>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</si>
  <si>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</si>
  <si>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</si>
  <si>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</si>
  <si>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</si>
  <si>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</si>
  <si>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</si>
  <si>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</si>
  <si>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</si>
  <si>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</si>
  <si>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</si>
  <si>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</si>
  <si>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</si>
  <si>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</si>
  <si>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</si>
  <si>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</si>
  <si>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</si>
  <si>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</si>
  <si>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</si>
  <si>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</si>
  <si>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</si>
  <si>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</si>
  <si>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</si>
  <si>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</si>
  <si>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</si>
  <si>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</si>
  <si>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</si>
  <si>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</si>
  <si>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</si>
  <si>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</si>
  <si>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</si>
  <si>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</si>
  <si>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</si>
  <si>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</si>
  <si>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</si>
  <si>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</si>
  <si>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</si>
  <si>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</si>
  <si>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</si>
  <si>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</si>
  <si>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</si>
  <si>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</si>
  <si>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</si>
  <si>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</si>
  <si>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</si>
  <si>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</si>
  <si>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</si>
  <si>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</si>
  <si>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</si>
  <si>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</si>
  <si>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</si>
  <si>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</si>
  <si>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</si>
  <si>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</si>
  <si>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</si>
  <si>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</si>
  <si>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</si>
  <si>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</si>
  <si>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</si>
  <si>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</si>
  <si>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</si>
  <si>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</si>
  <si>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</si>
  <si>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</si>
  <si>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</si>
  <si>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</si>
  <si>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</si>
  <si>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</si>
  <si>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</si>
  <si>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</si>
  <si>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</si>
  <si>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</si>
  <si>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</si>
  <si>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</si>
  <si>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</si>
  <si>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</si>
  <si>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</si>
  <si>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</si>
  <si>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</si>
  <si>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</si>
  <si>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</si>
  <si>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</si>
  <si>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</si>
  <si>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</si>
  <si>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</si>
  <si>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</si>
  <si>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</si>
  <si>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</si>
  <si>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</si>
  <si>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</si>
  <si>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</si>
  <si>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</si>
  <si>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</si>
  <si>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</si>
  <si>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</si>
  <si>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</si>
  <si>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</si>
  <si>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</si>
  <si>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</si>
  <si>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</si>
  <si>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</si>
  <si>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</si>
  <si>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</si>
  <si>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</si>
  <si>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</si>
  <si>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</si>
  <si>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</si>
  <si>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</si>
  <si>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</si>
  <si>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</si>
  <si>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</si>
  <si>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</si>
  <si>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</si>
  <si>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</si>
  <si>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</si>
  <si>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</si>
  <si>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</si>
  <si>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</si>
  <si>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</si>
  <si>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</si>
  <si>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</si>
  <si>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</si>
  <si>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</si>
  <si>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</si>
  <si>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</si>
  <si>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</si>
  <si>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</si>
  <si>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</si>
  <si>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</si>
  <si>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</si>
  <si>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</si>
  <si>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</si>
  <si>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</si>
  <si>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</si>
  <si>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</si>
  <si>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</si>
  <si>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</si>
  <si>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</si>
  <si>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</si>
  <si>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</si>
  <si>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</si>
  <si>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</si>
  <si>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</si>
  <si>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</si>
  <si>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</si>
  <si>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</si>
  <si>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</si>
  <si>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</si>
  <si>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</si>
  <si>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</si>
  <si>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</si>
  <si>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</si>
  <si>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</si>
  <si>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</si>
  <si>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</si>
  <si>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</si>
  <si>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</si>
  <si>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</si>
  <si>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</si>
  <si>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</si>
  <si>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</si>
  <si>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</si>
  <si>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</si>
  <si>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</si>
  <si>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</si>
  <si>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</si>
  <si>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</si>
  <si>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</si>
  <si>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</si>
  <si>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</si>
  <si>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</si>
  <si>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</si>
  <si>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</si>
  <si>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</si>
  <si>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</si>
  <si>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</si>
  <si>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</si>
  <si>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</si>
  <si>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</si>
  <si>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</si>
  <si>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</si>
  <si>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</si>
  <si>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</si>
  <si>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</si>
  <si>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</si>
  <si>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</si>
  <si>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</si>
  <si>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</si>
  <si>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</si>
  <si>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</si>
  <si>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</si>
  <si>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</si>
  <si>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</si>
  <si>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</si>
  <si>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</si>
  <si>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</si>
  <si>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</si>
  <si>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</si>
  <si>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</si>
  <si>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</si>
  <si>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</si>
  <si>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</si>
  <si>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</si>
  <si>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</si>
  <si>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</si>
  <si>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</si>
  <si>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</si>
  <si>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</si>
  <si>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</si>
  <si>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</si>
  <si>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</si>
  <si>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</si>
  <si>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</si>
  <si>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</si>
  <si>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</si>
  <si>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</si>
  <si>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</si>
  <si>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</si>
  <si>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</si>
  <si>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</si>
  <si>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</si>
  <si>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</si>
  <si>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</si>
  <si>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</si>
  <si>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</si>
  <si>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</si>
  <si>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</si>
  <si>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</si>
  <si>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</si>
  <si>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</si>
  <si>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</si>
  <si>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</si>
  <si>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</si>
  <si>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</si>
  <si>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</si>
  <si>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</si>
  <si>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</si>
  <si>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</si>
  <si>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</si>
  <si>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</si>
  <si>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</si>
  <si>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</si>
  <si>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</si>
  <si>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</si>
  <si>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</si>
  <si>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</si>
  <si>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</si>
  <si>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</si>
  <si>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</si>
  <si>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</si>
  <si>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</si>
  <si>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</si>
  <si>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</si>
  <si>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</si>
  <si>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</si>
  <si>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</si>
  <si>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</si>
  <si>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</si>
  <si>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</si>
  <si>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</si>
  <si>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</si>
  <si>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</si>
  <si>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</si>
  <si>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</si>
  <si>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</si>
  <si>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</si>
  <si>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</si>
  <si>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</si>
  <si>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</si>
  <si>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</si>
  <si>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</si>
  <si>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</si>
  <si>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</si>
  <si>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</si>
  <si>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</si>
  <si>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</si>
  <si>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</si>
  <si>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</si>
  <si>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</si>
  <si>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</si>
  <si>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</si>
  <si>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</si>
  <si>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</si>
  <si>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</si>
  <si>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</si>
  <si>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</si>
  <si>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</si>
  <si>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</si>
  <si>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</si>
  <si>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</si>
  <si>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</si>
  <si>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</si>
  <si>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</si>
  <si>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</si>
  <si>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</si>
  <si>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</si>
  <si>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</si>
  <si>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</si>
  <si>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</si>
  <si>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</si>
  <si>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</si>
  <si>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</si>
  <si>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</si>
  <si>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</si>
  <si>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</si>
  <si>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</si>
  <si>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</si>
  <si>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</si>
  <si>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</si>
  <si>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</si>
  <si>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</si>
  <si>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</si>
  <si>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</si>
  <si>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</si>
  <si>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</si>
  <si>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</si>
  <si>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</si>
  <si>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</si>
  <si>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</si>
  <si>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</si>
  <si>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</si>
  <si>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</si>
  <si>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</si>
  <si>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</si>
  <si>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</si>
  <si>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</si>
  <si>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</si>
  <si>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</si>
  <si>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</si>
  <si>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</si>
  <si>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</si>
  <si>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</si>
  <si>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</si>
  <si>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</si>
  <si>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</si>
  <si>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</si>
  <si>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</si>
  <si>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</si>
  <si>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</si>
  <si>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</si>
  <si>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</si>
  <si>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</si>
  <si>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</si>
  <si>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</si>
  <si>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</si>
  <si>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</si>
  <si>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</si>
  <si>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</si>
  <si>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</si>
  <si>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</si>
  <si>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</si>
  <si>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</si>
  <si>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</si>
  <si>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</si>
  <si>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</si>
  <si>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</si>
  <si>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</si>
  <si>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</si>
  <si>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</si>
  <si>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</si>
  <si>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</si>
  <si>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</si>
  <si>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</si>
  <si>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</si>
  <si>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</si>
  <si>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</si>
  <si>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</si>
  <si>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</si>
  <si>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</si>
  <si>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</si>
  <si>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</si>
  <si>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</si>
  <si>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</si>
  <si>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</si>
  <si>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</si>
  <si>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</si>
  <si>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</si>
  <si>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</si>
  <si>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</si>
  <si>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</si>
  <si>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</si>
  <si>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</si>
  <si>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</si>
  <si>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</si>
  <si>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</si>
  <si>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</si>
  <si>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</si>
  <si>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</si>
  <si>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</si>
  <si>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</si>
  <si>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</si>
  <si>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</si>
  <si>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</si>
  <si>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</si>
  <si>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</si>
  <si>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</si>
  <si>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</si>
  <si>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</si>
  <si>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</si>
  <si>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</si>
  <si>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</si>
  <si>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</si>
  <si>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</si>
  <si>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</si>
  <si>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</si>
  <si>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</si>
  <si>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</si>
  <si>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</si>
  <si>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</si>
  <si>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</si>
  <si>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</si>
  <si>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</si>
  <si>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</si>
  <si>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</si>
  <si>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</si>
  <si>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</si>
  <si>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</si>
  <si>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</si>
  <si>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</si>
  <si>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</si>
  <si>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</si>
  <si>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</si>
  <si>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</si>
  <si>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</si>
  <si>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</si>
  <si>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</si>
  <si>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</si>
  <si>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</si>
  <si>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</si>
  <si>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</si>
  <si>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</si>
  <si>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</si>
  <si>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</si>
  <si>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</si>
  <si>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</si>
  <si>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</si>
  <si>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</si>
  <si>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</si>
  <si>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</si>
  <si>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</si>
  <si>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</si>
  <si>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</si>
  <si>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</si>
  <si>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</si>
  <si>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</si>
  <si>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</si>
  <si>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</si>
  <si>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</si>
  <si>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</si>
  <si>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</si>
  <si>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</si>
  <si>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</si>
  <si>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</si>
  <si>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</si>
  <si>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</si>
  <si>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</si>
  <si>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</si>
  <si>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</si>
  <si>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</si>
  <si>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</si>
  <si>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</si>
  <si>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</si>
  <si>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</si>
  <si>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</si>
  <si>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</si>
  <si>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</si>
  <si>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</si>
  <si>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</si>
  <si>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</si>
  <si>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</si>
  <si>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</si>
  <si>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</si>
  <si>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</si>
  <si>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</si>
  <si>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</si>
  <si>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</si>
  <si>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</si>
  <si>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</si>
  <si>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</si>
  <si>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</si>
  <si>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</si>
  <si>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</si>
  <si>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</si>
  <si>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</si>
  <si>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</si>
  <si>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</si>
  <si>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</si>
  <si>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</si>
  <si>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</si>
  <si>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</si>
  <si>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</si>
  <si>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</si>
  <si>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</si>
  <si>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</si>
  <si>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</si>
  <si>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</si>
  <si>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</si>
  <si>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</si>
  <si>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</si>
  <si>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</si>
  <si>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</si>
  <si>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</si>
  <si>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</si>
  <si>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</si>
  <si>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</si>
  <si>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</si>
  <si>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</si>
  <si>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</si>
  <si>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</si>
  <si>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</si>
  <si>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</si>
  <si>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</si>
  <si>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</si>
  <si>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</si>
  <si>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</si>
  <si>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</si>
  <si>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</si>
  <si>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</si>
  <si>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</si>
  <si>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</si>
  <si>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</si>
  <si>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</si>
  <si>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</si>
  <si>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</si>
  <si>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</si>
  <si>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</si>
  <si>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</si>
  <si>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</si>
  <si>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</si>
  <si>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</si>
  <si>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</si>
  <si>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</si>
  <si>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</si>
  <si>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</si>
  <si>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</si>
  <si>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</si>
  <si>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</si>
  <si>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</si>
  <si>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</si>
  <si>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</si>
  <si>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</si>
  <si>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</si>
  <si>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</si>
  <si>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</si>
  <si>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</si>
  <si>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</si>
  <si>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</si>
  <si>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</si>
  <si>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</si>
  <si>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</si>
  <si>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</si>
  <si>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</si>
  <si>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</si>
  <si>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</si>
  <si>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</si>
  <si>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</si>
  <si>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</si>
  <si>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</si>
  <si>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</si>
  <si>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</si>
  <si>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</si>
  <si>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</si>
  <si>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</si>
  <si>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</si>
  <si>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</si>
  <si>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</si>
  <si>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</si>
  <si>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</si>
  <si>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</si>
  <si>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</si>
  <si>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</si>
  <si>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</si>
  <si>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</si>
  <si>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</si>
  <si>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</si>
  <si>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</si>
  <si>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</si>
  <si>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</si>
  <si>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</si>
  <si>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</si>
  <si>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</si>
  <si>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</si>
  <si>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</si>
  <si>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</si>
  <si>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</si>
  <si>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</si>
  <si>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</si>
  <si>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</si>
  <si>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</si>
  <si>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</si>
  <si>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</si>
  <si>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3061;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</si>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</sst>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83A1F7D-3878-4FA5-A716-23E58E99A4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153</v>
          </cell>
        </row>
        <row r="24">
          <cell r="B24" t="str">
            <v>Cuban</v>
          </cell>
          <cell r="D24">
            <v>0</v>
          </cell>
        </row>
        <row r="25">
          <cell r="B25" t="str">
            <v>Dominican</v>
          </cell>
          <cell r="D25">
            <v>0</v>
          </cell>
        </row>
        <row r="26">
          <cell r="B26" t="str">
            <v>Puerto Rican</v>
          </cell>
          <cell r="D26">
            <v>136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180</v>
          </cell>
        </row>
        <row r="68">
          <cell r="B68" t="str">
            <v>Greek alone</v>
          </cell>
          <cell r="D68">
            <v>0</v>
          </cell>
        </row>
        <row r="69">
          <cell r="B69" t="str">
            <v>Hungarian alone</v>
          </cell>
          <cell r="D69">
            <v>0</v>
          </cell>
        </row>
        <row r="70">
          <cell r="B70" t="str">
            <v>Icelandic alone</v>
          </cell>
          <cell r="D70">
            <v>0</v>
          </cell>
        </row>
        <row r="71">
          <cell r="B71" t="str">
            <v>Irish alone</v>
          </cell>
          <cell r="D71">
            <v>197</v>
          </cell>
        </row>
        <row r="72">
          <cell r="B72" t="str">
            <v>Italian alone</v>
          </cell>
          <cell r="D72">
            <v>102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24</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1005</v>
          </cell>
        </row>
        <row r="145">
          <cell r="B145" t="str">
            <v>White alone or in combination with one or more other races</v>
          </cell>
          <cell r="D145" t="e">
            <v>#N/A</v>
          </cell>
        </row>
        <row r="146">
          <cell r="B146" t="str">
            <v>European alone or in any combination*</v>
          </cell>
          <cell r="D146">
            <v>1710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628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599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598</v>
          </cell>
        </row>
        <row r="180">
          <cell r="B180" t="str">
            <v>Italian alone or in any combination</v>
          </cell>
          <cell r="D180">
            <v>269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1127</v>
          </cell>
        </row>
        <row r="253">
          <cell r="B253" t="str">
            <v>Black or African American alone</v>
          </cell>
          <cell r="D253" t="e">
            <v>#N/A</v>
          </cell>
        </row>
        <row r="254">
          <cell r="B254" t="str">
            <v>African American alone</v>
          </cell>
          <cell r="D254">
            <v>401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336</v>
          </cell>
        </row>
        <row r="317">
          <cell r="B317" t="str">
            <v>Other Black or African American alone, specified</v>
          </cell>
          <cell r="D317">
            <v>0</v>
          </cell>
        </row>
        <row r="318">
          <cell r="B318" t="str">
            <v>Other Black or African American alone, not specified</v>
          </cell>
          <cell r="D318">
            <v>323</v>
          </cell>
        </row>
        <row r="319">
          <cell r="B319" t="str">
            <v>Black or African American alone or in combination with one or more other races</v>
          </cell>
          <cell r="D319" t="e">
            <v>#N/A</v>
          </cell>
        </row>
        <row r="320">
          <cell r="B320" t="str">
            <v>African American alone or in any combination</v>
          </cell>
          <cell r="D320">
            <v>465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378</v>
          </cell>
        </row>
        <row r="383">
          <cell r="B383" t="str">
            <v>Other Black or African American alone or in any combination, specified</v>
          </cell>
          <cell r="D383">
            <v>0</v>
          </cell>
        </row>
        <row r="384">
          <cell r="B384" t="str">
            <v>Other Black or African American alone or in any combination, not specified</v>
          </cell>
          <cell r="D384">
            <v>407</v>
          </cell>
        </row>
        <row r="385">
          <cell r="B385" t="str">
            <v>American Indian and Alaska Native alone</v>
          </cell>
          <cell r="D385">
            <v>407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C9A8-B567-479B-9E4A-F0929B6A640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1544</v>
      </c>
      <c r="C5" s="10" t="s">
        <v>5</v>
      </c>
      <c r="D5" s="11">
        <v>1710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339</v>
      </c>
      <c r="C27" s="10" t="s">
        <v>49</v>
      </c>
      <c r="D27" s="18">
        <v>628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180</v>
      </c>
      <c r="C34" s="14" t="s">
        <v>63</v>
      </c>
      <c r="D34" s="15">
        <v>599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197</v>
      </c>
      <c r="C38" s="14" t="s">
        <v>71</v>
      </c>
      <c r="D38" s="15">
        <v>598</v>
      </c>
      <c r="E38" s="16" t="e">
        <f>VLOOKUP($D38,'[1]Profile_Cnty Export'!$B$2:$D$3010,3,FALSE)</f>
        <v>#N/A</v>
      </c>
    </row>
    <row r="39" spans="1:5" x14ac:dyDescent="0.25">
      <c r="A39" t="s">
        <v>72</v>
      </c>
      <c r="B39" s="17">
        <v>102</v>
      </c>
      <c r="C39" s="10" t="s">
        <v>73</v>
      </c>
      <c r="D39" s="18">
        <v>269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51</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173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24</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1047</v>
      </c>
      <c r="C101" s="10" t="s">
        <v>197</v>
      </c>
      <c r="D101" s="11">
        <v>1219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1005</v>
      </c>
      <c r="C111" s="20" t="s">
        <v>217</v>
      </c>
      <c r="D111" s="21">
        <v>1127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401</v>
      </c>
      <c r="C114" s="10" t="s">
        <v>221</v>
      </c>
      <c r="D114" s="24">
        <v>465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336</v>
      </c>
      <c r="C176" s="10" t="s">
        <v>345</v>
      </c>
      <c r="D176" s="11">
        <v>378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323</v>
      </c>
      <c r="C178" s="20" t="s">
        <v>349</v>
      </c>
      <c r="D178" s="30">
        <v>407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153</v>
      </c>
      <c r="C1518" s="12"/>
    </row>
    <row r="1519" spans="1:3" x14ac:dyDescent="0.25">
      <c r="A1519" t="s">
        <v>2998</v>
      </c>
      <c r="B1519" s="13">
        <v>0</v>
      </c>
      <c r="C1519" s="16"/>
    </row>
    <row r="1520" spans="1:3" x14ac:dyDescent="0.25">
      <c r="A1520" t="s">
        <v>2999</v>
      </c>
      <c r="B1520" s="17">
        <v>0</v>
      </c>
      <c r="C1520" s="12"/>
    </row>
    <row r="1521" spans="1:5" x14ac:dyDescent="0.25">
      <c r="A1521" t="s">
        <v>3000</v>
      </c>
      <c r="B1521" s="13">
        <v>136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7FD7036-16A4-4A40-B742-FCFC88000A12}"/>
</file>

<file path=customXml/itemProps2.xml><?xml version="1.0" encoding="utf-8"?>
<ds:datastoreItem xmlns:ds="http://schemas.openxmlformats.org/officeDocument/2006/customXml" ds:itemID="{5F1BE61D-100F-4F58-9494-CF99D88EB257}"/>
</file>

<file path=customXml/itemProps3.xml><?xml version="1.0" encoding="utf-8"?>
<ds:datastoreItem xmlns:ds="http://schemas.openxmlformats.org/officeDocument/2006/customXml" ds:itemID="{39DF6722-D1FD-4486-8CF7-CBA977D069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2023-09-27T12:00:44Z</dcterms:created>
  <dcterms:modified xsi:type="dcterms:W3CDTF">2023-09-27T12:00:45Z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