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E376E39-D1BC-4D39-83C6-7FF6F1D277DF}" xr6:coauthVersionLast="47" xr6:coauthVersionMax="47" xr10:uidLastSave="{00000000-0000-0000-0000-000000000000}"/>
  <bookViews>
    <workbookView xWindow="28680" yWindow="-120" windowWidth="29040" windowHeight="15840" xr2:uid="{482D70E4-76DD-4144-9E7A-4830401D7D0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<sst xmlns="http://schemas.openxmlformats.org/spreadsheetml/2006/main" count="3037" uniqueCount="3020">
  <si>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</si>
  <si>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</si>
  <si>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</si>
  <si>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</si>
  <si>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</si>
  <si>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</si>
  <si>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</si>
  <si>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</si>
  <si>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</si>
  <si>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</si>
  <si>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</si>
  <si>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</si>
  <si>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</si>
  <si>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</si>
  <si>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</si>
  <si>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</si>
  <si>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</si>
  <si>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</si>
  <si>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</si>
  <si>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</si>
  <si>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</si>
  <si>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</si>
  <si>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</si>
  <si>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</si>
  <si>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</si>
  <si>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</si>
  <si>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</si>
  <si>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</si>
  <si>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</si>
  <si>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</si>
  <si>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</si>
  <si>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</si>
  <si>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</si>
  <si>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</si>
  <si>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</si>
  <si>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</si>
  <si>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</si>
  <si>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</si>
  <si>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</si>
  <si>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</si>
  <si>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</si>
  <si>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</si>
  <si>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</si>
  <si>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</si>
  <si>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</si>
  <si>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</si>
  <si>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</si>
  <si>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</si>
  <si>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</si>
  <si>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</si>
  <si>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</si>
  <si>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</si>
  <si>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</si>
  <si>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</si>
  <si>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</si>
  <si>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</si>
  <si>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</si>
  <si>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</si>
  <si>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</si>
  <si>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</si>
  <si>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</si>
  <si>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</si>
  <si>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</si>
  <si>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</si>
  <si>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</si>
  <si>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</si>
  <si>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</si>
  <si>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</si>
  <si>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</si>
  <si>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</si>
  <si>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</si>
  <si>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</si>
  <si>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</si>
  <si>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</si>
  <si>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</si>
  <si>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</si>
  <si>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</si>
  <si>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</si>
  <si>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</si>
  <si>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</si>
  <si>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</si>
  <si>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</si>
  <si>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</si>
  <si>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</si>
  <si>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</si>
  <si>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</si>
  <si>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</si>
  <si>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</si>
  <si>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</si>
  <si>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</si>
  <si>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</si>
  <si>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</si>
  <si>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</si>
  <si>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</si>
  <si>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</si>
  <si>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</si>
  <si>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</si>
  <si>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</si>
  <si>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</si>
  <si>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</si>
  <si>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</si>
  <si>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</si>
  <si>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</si>
  <si>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</si>
  <si>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</si>
  <si>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</si>
  <si>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</si>
  <si>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</si>
  <si>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</si>
  <si>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</si>
  <si>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</si>
  <si>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</si>
  <si>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</si>
  <si>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</si>
  <si>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</si>
  <si>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</si>
  <si>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</si>
  <si>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</si>
  <si>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</si>
  <si>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</si>
  <si>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</si>
  <si>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</si>
  <si>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</si>
  <si>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</si>
  <si>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</si>
  <si>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</si>
  <si>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</si>
  <si>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</si>
  <si>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</si>
  <si>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</si>
  <si>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</si>
  <si>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</si>
  <si>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</si>
  <si>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</si>
  <si>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</si>
  <si>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</si>
  <si>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</si>
  <si>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</si>
  <si>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</si>
  <si>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</si>
  <si>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</si>
  <si>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</si>
  <si>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</si>
  <si>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</si>
  <si>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</si>
  <si>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</si>
  <si>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</si>
  <si>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</si>
  <si>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</si>
  <si>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</si>
  <si>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</si>
  <si>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</si>
  <si>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</si>
  <si>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</si>
  <si>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</si>
  <si>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</si>
  <si>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</si>
  <si>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</si>
  <si>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</si>
  <si>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</si>
  <si>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</si>
  <si>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</si>
  <si>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</si>
  <si>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</si>
  <si>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</si>
  <si>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</si>
  <si>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</si>
  <si>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</si>
  <si>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</si>
  <si>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</si>
  <si>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</si>
  <si>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</si>
  <si>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</si>
  <si>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</si>
  <si>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</si>
  <si>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</si>
  <si>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</si>
  <si>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</si>
  <si>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</si>
  <si>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</si>
  <si>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</si>
  <si>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</si>
  <si>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</si>
  <si>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</si>
  <si>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</si>
  <si>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</si>
  <si>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</si>
  <si>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</si>
  <si>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</si>
  <si>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</si>
  <si>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</si>
  <si>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</si>
  <si>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</si>
  <si>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</si>
  <si>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</si>
  <si>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</si>
  <si>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</si>
  <si>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</si>
  <si>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</si>
  <si>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</si>
  <si>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</si>
  <si>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</si>
  <si>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</si>
  <si>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</si>
  <si>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</si>
  <si>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</si>
  <si>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</si>
  <si>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</si>
  <si>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</si>
  <si>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</si>
  <si>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</si>
  <si>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</si>
  <si>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</si>
  <si>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</si>
  <si>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</si>
  <si>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</si>
  <si>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</si>
  <si>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</si>
  <si>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</si>
  <si>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</si>
  <si>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</si>
  <si>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</si>
  <si>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</si>
  <si>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</si>
  <si>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</si>
  <si>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</si>
  <si>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</si>
  <si>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</si>
  <si>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</si>
  <si>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</si>
  <si>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</si>
  <si>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</si>
  <si>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</si>
  <si>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</si>
  <si>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</si>
  <si>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</si>
  <si>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</si>
  <si>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</si>
  <si>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</si>
  <si>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</si>
  <si>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</si>
  <si>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</si>
  <si>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</si>
  <si>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</si>
  <si>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</si>
  <si>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</si>
  <si>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</si>
  <si>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</si>
  <si>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</si>
  <si>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</si>
  <si>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</si>
  <si>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</si>
  <si>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</si>
  <si>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</si>
  <si>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</si>
  <si>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</si>
  <si>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</si>
  <si>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</si>
  <si>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</si>
  <si>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</si>
  <si>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</si>
  <si>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</si>
  <si>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</si>
  <si>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</si>
  <si>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</si>
  <si>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</si>
  <si>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</si>
  <si>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</si>
  <si>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</si>
  <si>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</si>
  <si>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</si>
  <si>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</si>
  <si>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</si>
  <si>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</si>
  <si>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</si>
  <si>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</si>
  <si>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</si>
  <si>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</si>
  <si>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</si>
  <si>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</si>
  <si>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</si>
  <si>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</si>
  <si>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</si>
  <si>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</si>
  <si>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</si>
  <si>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</si>
  <si>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</si>
  <si>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</si>
  <si>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</si>
  <si>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</si>
  <si>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</si>
  <si>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</si>
  <si>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</si>
  <si>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</si>
  <si>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</si>
  <si>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</si>
  <si>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</si>
  <si>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</si>
  <si>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</si>
  <si>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</si>
  <si>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</si>
  <si>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</si>
  <si>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</si>
  <si>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</si>
  <si>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</si>
  <si>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</si>
  <si>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</si>
  <si>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</si>
  <si>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</si>
  <si>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</si>
  <si>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</si>
  <si>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</si>
  <si>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</si>
  <si>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</si>
  <si>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</si>
  <si>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</si>
  <si>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</si>
  <si>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</si>
  <si>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</si>
  <si>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</si>
  <si>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</si>
  <si>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</si>
  <si>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</si>
  <si>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</si>
  <si>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</si>
  <si>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</si>
  <si>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</si>
  <si>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</si>
  <si>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</si>
  <si>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</si>
  <si>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</si>
  <si>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</si>
  <si>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</si>
  <si>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</si>
  <si>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</si>
  <si>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</si>
  <si>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</si>
  <si>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</si>
  <si>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</si>
  <si>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</si>
  <si>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</si>
  <si>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</si>
  <si>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</si>
  <si>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</si>
  <si>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</si>
  <si>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</si>
  <si>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</si>
  <si>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</si>
  <si>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</si>
  <si>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</si>
  <si>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</si>
  <si>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</si>
  <si>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</si>
  <si>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</si>
  <si>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</si>
  <si>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</si>
  <si>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</si>
  <si>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</si>
  <si>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</si>
  <si>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</si>
  <si>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</si>
  <si>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</si>
  <si>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</si>
  <si>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</si>
  <si>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</si>
  <si>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</si>
  <si>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</si>
  <si>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</si>
  <si>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</si>
  <si>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</si>
  <si>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</si>
  <si>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</si>
  <si>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</si>
  <si>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</si>
  <si>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</si>
  <si>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</si>
  <si>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</si>
  <si>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</si>
  <si>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</si>
  <si>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</si>
  <si>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</si>
  <si>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</si>
  <si>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</si>
  <si>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</si>
  <si>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</si>
  <si>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</si>
  <si>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</si>
  <si>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</si>
  <si>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</si>
  <si>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</si>
  <si>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</si>
  <si>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</si>
  <si>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</si>
  <si>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</si>
  <si>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</si>
  <si>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</si>
  <si>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</si>
  <si>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</si>
  <si>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</si>
  <si>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</si>
  <si>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</si>
  <si>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</si>
  <si>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</si>
  <si>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</si>
  <si>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</si>
  <si>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</si>
  <si>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</si>
  <si>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</si>
  <si>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</si>
  <si>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</si>
  <si>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</si>
  <si>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</si>
  <si>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</si>
  <si>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</si>
  <si>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</si>
  <si>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</si>
  <si>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</si>
  <si>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</si>
  <si>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</si>
  <si>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</si>
  <si>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</si>
  <si>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</si>
  <si>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</si>
  <si>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</si>
  <si>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</si>
  <si>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</si>
  <si>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</si>
  <si>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</si>
  <si>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</si>
  <si>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</si>
  <si>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</si>
  <si>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</si>
  <si>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</si>
  <si>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</si>
  <si>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</si>
  <si>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</si>
  <si>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</si>
  <si>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</si>
  <si>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</si>
  <si>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</si>
  <si>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</si>
  <si>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</si>
  <si>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</si>
  <si>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</si>
  <si>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</si>
  <si>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</si>
  <si>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</si>
  <si>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</si>
  <si>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</si>
  <si>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</si>
  <si>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</si>
  <si>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</si>
  <si>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</si>
  <si>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</si>
  <si>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</si>
  <si>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</si>
  <si>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</si>
  <si>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</si>
  <si>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</si>
  <si>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</si>
  <si>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</si>
  <si>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</si>
  <si>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</si>
  <si>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</si>
  <si>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</si>
  <si>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</si>
  <si>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</si>
  <si>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</si>
  <si>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</si>
  <si>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</si>
  <si>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</si>
  <si>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</si>
  <si>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</si>
  <si>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</si>
  <si>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</si>
  <si>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</si>
  <si>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</si>
  <si>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</si>
  <si>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</si>
  <si>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</si>
  <si>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</si>
  <si>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</si>
  <si>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</si>
  <si>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</si>
  <si>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</si>
  <si>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</si>
  <si>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</si>
  <si>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</si>
  <si>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</si>
  <si>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</si>
  <si>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</si>
  <si>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</si>
  <si>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</si>
  <si>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</si>
  <si>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</si>
  <si>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</si>
  <si>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</si>
  <si>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</si>
  <si>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</si>
  <si>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</si>
  <si>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</si>
  <si>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</si>
  <si>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</si>
  <si>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</si>
  <si>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</si>
  <si>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</si>
  <si>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</si>
  <si>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</si>
  <si>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</si>
  <si>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</si>
  <si>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</si>
  <si>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</si>
  <si>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</si>
  <si>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</si>
  <si>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</si>
  <si>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</si>
  <si>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</si>
  <si>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</si>
  <si>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</si>
  <si>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</si>
  <si>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</si>
  <si>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</si>
  <si>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</si>
  <si>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</si>
  <si>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</si>
  <si>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</si>
  <si>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</si>
  <si>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</si>
  <si>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</si>
  <si>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</si>
  <si>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</si>
  <si>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</si>
  <si>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</si>
  <si>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</si>
  <si>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</si>
  <si>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</si>
  <si>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</si>
  <si>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</si>
  <si>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</si>
  <si>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</si>
  <si>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</si>
  <si>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</si>
  <si>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</si>
  <si>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</si>
  <si>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</si>
  <si>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</si>
  <si>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</si>
  <si>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</si>
  <si>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</si>
  <si>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</si>
  <si>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</si>
  <si>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</si>
  <si>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</si>
  <si>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</si>
  <si>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</si>
  <si>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</si>
  <si>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</si>
  <si>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</si>
  <si>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</si>
  <si>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</si>
  <si>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</si>
  <si>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</si>
  <si>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</si>
  <si>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</si>
  <si>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</si>
  <si>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</si>
  <si>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</si>
  <si>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</si>
  <si>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</si>
  <si>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</si>
  <si>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</si>
  <si>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</si>
  <si>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</si>
  <si>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</si>
  <si>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</si>
  <si>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</si>
  <si>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</si>
  <si>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</si>
  <si>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</si>
  <si>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</si>
  <si>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</si>
  <si>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</si>
  <si>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</si>
  <si>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</si>
  <si>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</si>
  <si>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</si>
  <si>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</si>
  <si>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</si>
  <si>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</si>
  <si>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</si>
  <si>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</si>
  <si>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</si>
  <si>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</si>
  <si>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</si>
  <si>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</si>
  <si>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</si>
  <si>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</si>
  <si>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</si>
  <si>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</si>
  <si>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</si>
  <si>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</si>
  <si>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</si>
  <si>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</si>
  <si>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</si>
  <si>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</si>
  <si>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</si>
  <si>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</si>
  <si>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</si>
  <si>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</si>
  <si>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</si>
  <si>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</si>
  <si>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</si>
  <si>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</si>
  <si>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</si>
  <si>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</si>
  <si>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</si>
  <si>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</si>
  <si>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</si>
  <si>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</si>
  <si>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</si>
  <si>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</si>
  <si>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</si>
  <si>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</si>
  <si>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</si>
  <si>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</si>
  <si>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</si>
  <si>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</si>
  <si>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</si>
  <si>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</si>
  <si>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</si>
  <si>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</si>
  <si>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</si>
  <si>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</si>
  <si>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</si>
  <si>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</si>
  <si>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</si>
  <si>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</si>
  <si>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</si>
  <si>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</si>
  <si>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</si>
  <si>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</si>
  <si>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</si>
  <si>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</si>
  <si>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</si>
  <si>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</si>
  <si>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</si>
  <si>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</si>
  <si>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</si>
  <si>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</si>
  <si>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</si>
  <si>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</si>
  <si>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</si>
  <si>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</si>
  <si>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</si>
  <si>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</si>
  <si>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</si>
  <si>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</si>
  <si>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</si>
  <si>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</si>
  <si>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</si>
  <si>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</si>
  <si>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</si>
  <si>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</si>
  <si>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</si>
  <si>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</si>
  <si>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</si>
  <si>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</si>
  <si>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</si>
  <si>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</si>
  <si>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</si>
  <si>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</si>
  <si>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</si>
  <si>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</si>
  <si>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</si>
  <si>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</si>
  <si>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</si>
  <si>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</si>
  <si>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</si>
  <si>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</si>
  <si>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</si>
  <si>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</si>
  <si>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</si>
  <si>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</si>
  <si>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</si>
  <si>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</si>
  <si>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</si>
  <si>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</si>
  <si>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</si>
  <si>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</si>
  <si>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</si>
  <si>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</si>
  <si>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</si>
  <si>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</si>
  <si>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</si>
  <si>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</si>
  <si>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</si>
  <si>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</si>
  <si>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</si>
  <si>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</si>
  <si>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</si>
  <si>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</si>
  <si>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</si>
  <si>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</si>
  <si>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</si>
  <si>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</si>
  <si>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</si>
  <si>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</si>
  <si>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</si>
  <si>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</si>
  <si>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</si>
  <si>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</si>
  <si>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</si>
  <si>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</si>
  <si>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</si>
  <si>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</si>
  <si>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</si>
  <si>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</si>
  <si>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</si>
  <si>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</si>
  <si>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</si>
  <si>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</si>
  <si>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</si>
  <si>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</si>
  <si>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</si>
  <si>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</si>
  <si>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</si>
  <si>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</si>
  <si>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</si>
  <si>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</si>
  <si>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</si>
  <si>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</si>
  <si>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</si>
  <si>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</si>
  <si>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</si>
  <si>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</si>
  <si>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</si>
  <si>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</si>
  <si>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</si>
  <si>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</si>
  <si>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</si>
  <si>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</si>
  <si>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</si>
  <si>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</si>
  <si>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</si>
  <si>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</si>
  <si>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</si>
  <si>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</si>
  <si>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</si>
  <si>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</si>
  <si>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</si>
  <si>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</si>
  <si>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</si>
  <si>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</si>
  <si>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</si>
  <si>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</si>
  <si>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</si>
  <si>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</si>
  <si>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</si>
  <si>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</si>
  <si>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</si>
  <si>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</si>
  <si>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</si>
  <si>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</si>
  <si>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</si>
  <si>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</si>
  <si>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</si>
  <si>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</si>
  <si>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</si>
  <si>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</si>
  <si>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</si>
  <si>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</si>
  <si>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</si>
  <si>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</si>
  <si>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</si>
  <si>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</si>
  <si>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</si>
  <si>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</si>
  <si>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</si>
  <si>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</si>
  <si>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</si>
  <si>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</si>
  <si>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</si>
  <si>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</si>
  <si>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</si>
  <si>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</si>
  <si>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</si>
  <si>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</si>
  <si>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</si>
  <si>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</si>
  <si>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</si>
  <si>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</si>
  <si>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</si>
  <si>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</si>
  <si>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</si>
  <si>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</si>
  <si>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</si>
  <si>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</si>
  <si>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</si>
  <si>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</si>
  <si>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</si>
  <si>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</si>
  <si>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</si>
  <si>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</si>
  <si>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</si>
  <si>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</si>
  <si>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</si>
  <si>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</si>
  <si>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</si>
  <si>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</si>
  <si>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</si>
  <si>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</si>
  <si>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</si>
  <si>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</si>
  <si>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</si>
  <si>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</si>
  <si>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</si>
  <si>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</si>
  <si>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</si>
  <si>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</si>
  <si>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</si>
  <si>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</si>
  <si>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</si>
  <si>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</si>
  <si>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</si>
  <si>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</si>
  <si>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</si>
  <si>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</si>
  <si>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</si>
  <si>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</si>
  <si>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</si>
  <si>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</si>
  <si>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</si>
  <si>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</si>
  <si>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</si>
  <si>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</si>
  <si>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</si>
  <si>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</si>
  <si>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</si>
  <si>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</si>
  <si>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</si>
  <si>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</si>
  <si>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</si>
  <si>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</si>
  <si>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</si>
  <si>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</si>
  <si>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</si>
  <si>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</si>
  <si>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</si>
  <si>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</si>
  <si>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</si>
  <si>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</si>
  <si>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</si>
  <si>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</si>
  <si>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</si>
  <si>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</si>
  <si>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</si>
  <si>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</si>
  <si>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</si>
  <si>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</si>
  <si>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</si>
  <si>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</si>
  <si>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</si>
  <si>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</si>
  <si>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</si>
  <si>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</si>
  <si>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</si>
  <si>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</si>
  <si>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</si>
  <si>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</si>
  <si>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</si>
  <si>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</si>
  <si>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</si>
  <si>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</si>
  <si>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</si>
  <si>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</si>
  <si>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</si>
  <si>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</si>
  <si>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</si>
  <si>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</si>
  <si>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</si>
  <si>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</si>
  <si>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</si>
  <si>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</si>
  <si>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</si>
  <si>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</si>
  <si>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</si>
  <si>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</si>
  <si>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</si>
  <si>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</si>
  <si>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</si>
  <si>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</si>
  <si>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</si>
  <si>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</si>
  <si>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</si>
  <si>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</si>
  <si>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</si>
  <si>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</si>
  <si>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</si>
  <si>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</si>
  <si>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</si>
  <si>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</si>
  <si>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</si>
  <si>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</si>
  <si>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</si>
  <si>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</si>
  <si>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</si>
  <si>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</si>
  <si>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</si>
  <si>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</si>
  <si>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</si>
  <si>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</si>
  <si>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</si>
  <si>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</si>
  <si>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</si>
  <si>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</si>
  <si>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</si>
  <si>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</si>
  <si>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</si>
  <si>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</si>
  <si>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</si>
  <si>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</si>
  <si>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</si>
  <si>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</si>
  <si>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</si>
  <si>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</si>
  <si>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</si>
  <si>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</si>
  <si>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</si>
  <si>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</si>
  <si>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</si>
  <si>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</si>
  <si>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</si>
  <si>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</si>
  <si>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</si>
  <si>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</si>
  <si>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</si>
  <si>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</si>
  <si>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</si>
  <si>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</si>
  <si>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</si>
  <si>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</si>
  <si>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</si>
  <si>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</si>
  <si>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</si>
  <si>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</si>
  <si>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</si>
  <si>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</si>
  <si>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</si>
  <si>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</si>
  <si>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</si>
  <si>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</si>
  <si>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</si>
  <si>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</si>
  <si>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</si>
  <si>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</si>
  <si>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</si>
  <si>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</si>
  <si>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</si>
  <si>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</si>
  <si>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</si>
  <si>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</si>
  <si>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</si>
  <si>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</si>
  <si>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</si>
  <si>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</si>
  <si>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</si>
  <si>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</si>
  <si>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</si>
  <si>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</si>
  <si>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</si>
  <si>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</si>
  <si>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</si>
  <si>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</si>
  <si>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</si>
  <si>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</si>
  <si>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</si>
  <si>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</si>
  <si>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</si>
  <si>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</si>
  <si>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</si>
  <si>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</si>
  <si>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</si>
  <si>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</si>
  <si>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</si>
  <si>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</si>
  <si>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</si>
  <si>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</si>
  <si>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</si>
  <si>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</si>
  <si>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</si>
  <si>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</si>
  <si>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</si>
  <si>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</si>
  <si>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</si>
  <si>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</si>
  <si>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</si>
  <si>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</si>
  <si>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</si>
  <si>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</si>
  <si>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</si>
  <si>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</si>
  <si>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</si>
  <si>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</si>
  <si>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</si>
  <si>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</si>
  <si>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</si>
  <si>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</si>
  <si>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</si>
  <si>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</si>
  <si>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</si>
  <si>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</si>
  <si>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</si>
  <si>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</si>
  <si>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</si>
  <si>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</si>
  <si>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</si>
  <si>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</si>
  <si>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</si>
  <si>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</si>
  <si>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</si>
  <si>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</si>
  <si>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</si>
  <si>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</si>
  <si>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</si>
  <si>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</si>
  <si>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</si>
  <si>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</si>
  <si>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</si>
  <si>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</si>
  <si>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</si>
  <si>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</si>
  <si>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</si>
  <si>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</si>
  <si>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</si>
  <si>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</si>
  <si>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</si>
  <si>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</si>
  <si>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</si>
  <si>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</si>
  <si>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</si>
  <si>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</si>
  <si>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</si>
  <si>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</si>
  <si>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</si>
  <si>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</si>
  <si>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</si>
  <si>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</si>
  <si>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</si>
  <si>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</si>
  <si>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</si>
  <si>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</si>
  <si>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</si>
  <si>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</si>
  <si>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</si>
  <si>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</si>
  <si>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</si>
  <si>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</si>
  <si>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</si>
  <si>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</si>
  <si>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</si>
  <si>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</si>
  <si>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</si>
  <si>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</si>
  <si>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</si>
  <si>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</si>
  <si>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</si>
  <si>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</si>
  <si>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</si>
  <si>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</si>
  <si>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</si>
  <si>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</si>
  <si>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</si>
  <si>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</si>
  <si>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</si>
  <si>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</si>
  <si>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</si>
  <si>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</si>
  <si>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</si>
  <si>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</si>
  <si>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</si>
  <si>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</si>
  <si>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</si>
  <si>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</si>
  <si>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</si>
  <si>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</si>
  <si>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</si>
  <si>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</si>
  <si>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</si>
  <si>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</si>
  <si>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</si>
  <si>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</si>
  <si>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</si>
  <si>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</si>
  <si>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</si>
  <si>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</si>
  <si>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</si>
  <si>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</si>
  <si>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</si>
  <si>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</si>
  <si>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</si>
  <si>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</si>
  <si>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</si>
  <si>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</si>
  <si>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</si>
  <si>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</si>
  <si>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</si>
  <si>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</si>
  <si>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</si>
  <si>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</si>
  <si>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</si>
  <si>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</si>
  <si>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</si>
  <si>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</si>
  <si>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</si>
  <si>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</si>
  <si>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</si>
  <si>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</si>
  <si>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</si>
  <si>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</si>
  <si>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</si>
  <si>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</si>
  <si>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</si>
  <si>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</si>
  <si>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</si>
  <si>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</si>
  <si>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</si>
  <si>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</si>
  <si>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</si>
  <si>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</si>
  <si>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</si>
  <si>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</si>
  <si>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</si>
  <si>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</si>
  <si>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</si>
  <si>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</si>
  <si>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</si>
  <si>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</si>
  <si>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</si>
  <si>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</si>
  <si>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</si>
  <si>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</si>
  <si>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</si>
  <si>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</si>
  <si>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</si>
  <si>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</si>
  <si>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</si>
  <si>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</si>
  <si>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</si>
  <si>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</si>
  <si>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</si>
  <si>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</si>
  <si>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</si>
  <si>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</si>
  <si>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</si>
  <si>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</si>
  <si>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</si>
  <si>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</si>
  <si>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</si>
  <si>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</si>
  <si>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</si>
  <si>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</si>
  <si>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</si>
  <si>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</si>
  <si>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</si>
  <si>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</si>
  <si>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</si>
  <si>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</si>
  <si>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</si>
  <si>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</si>
  <si>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</si>
  <si>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</si>
  <si>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</si>
  <si>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</si>
  <si>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</si>
  <si>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</si>
  <si>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</si>
  <si>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</si>
  <si>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</si>
  <si>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</si>
  <si>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</si>
  <si>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</si>
  <si>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</si>
  <si>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</si>
  <si>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</si>
  <si>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</si>
  <si>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</si>
  <si>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</si>
  <si>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</si>
  <si>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</si>
  <si>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</si>
  <si>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</si>
  <si>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</si>
  <si>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</si>
  <si>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</si>
  <si>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</si>
  <si>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</si>
  <si>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</si>
  <si>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</si>
  <si>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</si>
  <si>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</si>
  <si>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</si>
  <si>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</si>
  <si>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</si>
  <si>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</si>
  <si>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</si>
  <si>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</si>
  <si>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</si>
  <si>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</si>
  <si>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</si>
  <si>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</si>
  <si>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</si>
  <si>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</si>
  <si>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</si>
  <si>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</si>
  <si>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</si>
  <si>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</si>
  <si>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</si>
  <si>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</si>
  <si>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</si>
  <si>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</si>
  <si>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</si>
  <si>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</si>
  <si>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</si>
  <si>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</si>
  <si>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</si>
  <si>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</si>
  <si>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</si>
  <si>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</si>
  <si>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</si>
  <si>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</si>
  <si>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</si>
  <si>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</si>
  <si>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</si>
  <si>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</si>
  <si>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</si>
  <si>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</si>
  <si>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</si>
  <si>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</si>
  <si>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</si>
  <si>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</si>
  <si>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</si>
  <si>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</si>
  <si>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</si>
  <si>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</si>
  <si>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</si>
  <si>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</si>
  <si>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</si>
  <si>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</si>
  <si>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</si>
  <si>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</si>
  <si>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</si>
  <si>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</si>
  <si>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</si>
  <si>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</si>
  <si>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</si>
  <si>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</si>
  <si>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</si>
  <si>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</si>
  <si>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</si>
  <si>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</si>
  <si>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</si>
  <si>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</si>
  <si>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</si>
  <si>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</si>
  <si>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</si>
  <si>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</si>
  <si>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</si>
  <si>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</si>
  <si>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</si>
  <si>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</si>
  <si>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</si>
  <si>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</si>
  <si>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</si>
  <si>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</si>
  <si>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</si>
  <si>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</si>
  <si>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</si>
  <si>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</si>
  <si>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</si>
  <si>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</si>
  <si>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</si>
  <si>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</si>
  <si>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</si>
  <si>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</si>
  <si>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</si>
  <si>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</si>
  <si>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</si>
  <si>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</si>
  <si>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</si>
  <si>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</si>
  <si>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</si>
  <si>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</si>
  <si>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</si>
  <si>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</si>
  <si>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</si>
  <si>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</si>
  <si>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</si>
  <si>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</si>
  <si>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</si>
  <si>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</si>
  <si>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</si>
  <si>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</si>
  <si>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</si>
  <si>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</si>
  <si>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</si>
  <si>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</si>
  <si>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</si>
  <si>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</si>
  <si>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</si>
  <si>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</si>
  <si>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</si>
  <si>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</si>
  <si>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</si>
  <si>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</si>
  <si>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</si>
  <si>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</si>
  <si>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</si>
  <si>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</si>
  <si>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</si>
  <si>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</si>
  <si>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</si>
  <si>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</si>
  <si>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</si>
  <si>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</si>
  <si>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</si>
  <si>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</si>
  <si>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</si>
  <si>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</si>
  <si>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</si>
  <si>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</si>
  <si>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</si>
  <si>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</si>
  <si>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</si>
  <si>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</si>
  <si>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</si>
  <si>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</si>
  <si>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</si>
  <si>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</si>
  <si>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</si>
  <si>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</si>
  <si>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</si>
  <si>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</si>
  <si>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</si>
  <si>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</si>
  <si>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</si>
  <si>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</si>
  <si>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</si>
  <si>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</si>
  <si>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</si>
  <si>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</si>
  <si>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</si>
  <si>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</si>
  <si>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</si>
  <si>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</si>
  <si>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</si>
  <si>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</si>
  <si>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</si>
  <si>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</si>
  <si>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</si>
  <si>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</si>
  <si>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</si>
  <si>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</si>
  <si>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</si>
  <si>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</si>
  <si>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</si>
  <si>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</si>
  <si>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</si>
  <si>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</si>
  <si>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</si>
  <si>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</si>
  <si>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</si>
  <si>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</si>
  <si>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</si>
  <si>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</si>
  <si>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</si>
  <si>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</si>
  <si>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</si>
  <si>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</si>
  <si>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</si>
  <si>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</si>
  <si>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</si>
  <si>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</si>
  <si>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</si>
  <si>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</si>
  <si>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</si>
  <si>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</si>
  <si>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</si>
  <si>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</si>
  <si>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</si>
  <si>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</si>
  <si>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</si>
  <si>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</si>
  <si>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</si>
  <si>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</si>
  <si>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</si>
  <si>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</si>
  <si>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</si>
  <si>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</si>
  <si>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</si>
  <si>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</si>
  <si>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</si>
  <si>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</si>
  <si>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</si>
  <si>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</si>
  <si>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</si>
  <si>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</si>
  <si>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</si>
  <si>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</si>
  <si>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</si>
  <si>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</si>
  <si>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</si>
  <si>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</si>
  <si>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</si>
  <si>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</si>
  <si>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</si>
  <si>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</si>
  <si>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</si>
  <si>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</si>
  <si>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</si>
  <si>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</si>
  <si>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</si>
  <si>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</si>
  <si>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</si>
  <si>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</si>
  <si>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</si>
  <si>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</si>
  <si>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</si>
  <si>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</si>
  <si>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</si>
  <si>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</si>
  <si>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</si>
  <si>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</si>
  <si>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</si>
  <si>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</si>
  <si>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</si>
  <si>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</si>
  <si>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</si>
  <si>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</si>
  <si>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</si>
  <si>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</si>
  <si>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</si>
  <si>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</si>
  <si>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</si>
  <si>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</si>
  <si>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</si>
  <si>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</si>
  <si>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</si>
  <si>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</si>
  <si>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</si>
  <si>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</si>
  <si>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</si>
  <si>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</si>
  <si>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</si>
  <si>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</si>
  <si>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</si>
  <si>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</si>
  <si>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</si>
  <si>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</si>
  <si>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</si>
  <si>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</si>
  <si>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</si>
  <si>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</si>
  <si>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</si>
  <si>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</si>
  <si>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</si>
  <si>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</si>
  <si>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</si>
  <si>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</si>
  <si>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</si>
  <si>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</si>
  <si>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</si>
  <si>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</si>
  <si>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</si>
  <si>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</si>
  <si>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</si>
  <si>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</si>
  <si>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</si>
  <si>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</si>
  <si>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</si>
  <si>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</si>
  <si>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</si>
  <si>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</si>
  <si>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</si>
  <si>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</si>
  <si>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</si>
  <si>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</si>
  <si>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</si>
  <si>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</si>
  <si>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</si>
  <si>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</si>
  <si>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</si>
  <si>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</si>
  <si>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</si>
  <si>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</si>
  <si>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</si>
  <si>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</si>
  <si>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</si>
  <si>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</si>
  <si>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</si>
  <si>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</si>
  <si>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</si>
  <si>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</si>
  <si>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</si>
  <si>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</si>
  <si>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</si>
  <si>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</si>
  <si>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</si>
  <si>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</si>
  <si>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</si>
  <si>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</si>
  <si>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</si>
  <si>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</si>
  <si>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</si>
  <si>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</si>
  <si>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</si>
  <si>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</si>
  <si>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</si>
  <si>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</si>
  <si>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</si>
  <si>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</si>
  <si>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</si>
  <si>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</si>
  <si>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</si>
  <si>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</si>
  <si>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</si>
  <si>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</si>
  <si>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</si>
  <si>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</si>
  <si>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</si>
  <si>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</si>
  <si>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</si>
  <si>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</si>
  <si>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</si>
  <si>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</si>
  <si>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</si>
  <si>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</si>
  <si>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</si>
  <si>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</si>
  <si>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</si>
  <si>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</si>
  <si>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</si>
  <si>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</si>
  <si>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</si>
  <si>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</si>
  <si>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</si>
  <si>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</si>
  <si>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</si>
  <si>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</si>
  <si>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</si>
  <si>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</si>
  <si>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</si>
  <si>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</si>
  <si>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</si>
  <si>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</si>
  <si>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</si>
  <si>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</si>
  <si>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</si>
  <si>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</si>
  <si>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</si>
  <si>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</si>
  <si>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</si>
  <si>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</si>
  <si>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</si>
  <si>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</si>
  <si>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</si>
  <si>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</si>
  <si>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</si>
  <si>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</si>
  <si>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</si>
  <si>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</si>
  <si>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</si>
  <si>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</si>
  <si>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</si>
  <si>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</si>
  <si>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</si>
  <si>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</si>
  <si>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</si>
  <si>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</si>
  <si>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</si>
  <si>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</si>
  <si>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</si>
  <si>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</si>
  <si>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</si>
  <si>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</si>
  <si>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</si>
  <si>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</si>
  <si>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</si>
  <si>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</si>
  <si>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</si>
  <si>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</si>
  <si>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</si>
  <si>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</si>
  <si>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</si>
  <si>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</si>
  <si>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</si>
  <si>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</si>
  <si>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</si>
  <si>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</si>
  <si>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</si>
  <si>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</si>
  <si>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</si>
  <si>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</si>
  <si>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</si>
  <si>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</si>
  <si>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</si>
  <si>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</si>
  <si>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</si>
  <si>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</si>
  <si>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</si>
  <si>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</si>
  <si>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</si>
  <si>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</si>
  <si>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</si>
  <si>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</si>
  <si>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</si>
  <si>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</si>
  <si>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</si>
  <si>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</si>
  <si>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</si>
  <si>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</si>
  <si>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</si>
  <si>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</si>
  <si>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</si>
  <si>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</si>
  <si>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</si>
  <si>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</si>
  <si>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</si>
  <si>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</si>
  <si>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</si>
  <si>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</si>
  <si>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</si>
  <si>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</si>
  <si>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</si>
  <si>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</si>
  <si>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</si>
  <si>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</si>
  <si>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</si>
  <si>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</si>
  <si>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</si>
  <si>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</si>
  <si>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</si>
  <si>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</si>
  <si>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</si>
  <si>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</si>
  <si>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</si>
  <si>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</si>
  <si>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</si>
  <si>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</si>
  <si>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</si>
  <si>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</si>
  <si>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</si>
  <si>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</si>
  <si>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</si>
  <si>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</si>
  <si>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</si>
  <si>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</si>
  <si>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</si>
  <si>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</si>
  <si>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</si>
  <si>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</si>
  <si>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</si>
  <si>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</si>
  <si>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</si>
  <si>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</si>
  <si>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</si>
  <si>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</si>
  <si>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</si>
  <si>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</si>
  <si>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</si>
  <si>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</si>
  <si>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</si>
  <si>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</si>
  <si>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</si>
  <si>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</si>
  <si>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</si>
  <si>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</si>
  <si>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</si>
  <si>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</si>
  <si>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</si>
  <si>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</si>
  <si>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</si>
  <si>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</si>
  <si>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</si>
  <si>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</si>
  <si>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</si>
  <si>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</si>
  <si>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</si>
  <si>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</si>
  <si>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</si>
  <si>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</si>
  <si>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</si>
  <si>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</si>
  <si>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</si>
  <si>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</si>
  <si>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</si>
  <si>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</si>
  <si>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</si>
  <si>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</si>
  <si>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</si>
  <si>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</si>
  <si>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</si>
  <si>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</si>
  <si>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</si>
  <si>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</si>
  <si>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</si>
  <si>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</si>
  <si>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</si>
  <si>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</si>
  <si>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</si>
  <si>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</si>
  <si>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</si>
  <si>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</si>
  <si>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</si>
  <si>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</si>
  <si>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</si>
  <si>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</si>
  <si>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</si>
  <si>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</si>
  <si>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</si>
  <si>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</si>
  <si>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</si>
  <si>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</si>
  <si>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</si>
  <si>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</si>
  <si>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</si>
  <si>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</si>
  <si>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</si>
  <si>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</si>
  <si>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</si>
  <si>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</si>
  <si>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</si>
  <si>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</si>
  <si>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</si>
  <si>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</si>
  <si>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</si>
  <si>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</si>
  <si>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</si>
  <si>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</si>
  <si>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</si>
  <si>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</si>
  <si>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</si>
  <si>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</si>
  <si>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</si>
  <si>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</si>
  <si>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</si>
  <si>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</si>
  <si>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</si>
  <si>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</si>
  <si>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</si>
  <si>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</si>
  <si>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</si>
  <si>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</si>
  <si>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</si>
  <si>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</si>
  <si>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</si>
  <si>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</si>
  <si>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</si>
  <si>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</si>
  <si>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</si>
  <si>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</si>
  <si>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</si>
  <si>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</si>
  <si>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</si>
  <si>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</si>
  <si>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</si>
  <si>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</si>
  <si>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</si>
  <si>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</si>
  <si>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</si>
  <si>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</si>
  <si>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</si>
  <si>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</si>
  <si>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</si>
  <si>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</si>
  <si>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</si>
  <si>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</si>
  <si>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</si>
  <si>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</si>
  <si>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</si>
  <si>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</si>
  <si>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</si>
  <si>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</si>
  <si>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</si>
  <si>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</si>
  <si>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</si>
  <si>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</si>
  <si>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</si>
  <si>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</si>
  <si>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</si>
  <si>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</si>
  <si>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</si>
  <si>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</si>
  <si>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</si>
  <si>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</si>
  <si>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</si>
  <si>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</si>
  <si>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</si>
  <si>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</si>
  <si>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</si>
  <si>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</si>
  <si>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</si>
  <si>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</si>
  <si>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</si>
  <si>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</si>
  <si>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</si>
  <si>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</si>
  <si>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</si>
  <si>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</si>
  <si>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</si>
  <si>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</si>
  <si>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</si>
  <si>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</si>
  <si>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</si>
  <si>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</si>
  <si>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</si>
  <si>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</si>
  <si>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</si>
  <si>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</si>
  <si>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</si>
  <si>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</si>
  <si>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</si>
  <si>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</si>
  <si>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</si>
  <si>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</si>
  <si>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</si>
  <si>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</si>
  <si>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</si>
  <si>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</si>
  <si>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</si>
  <si>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</si>
  <si>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</si>
  <si>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</si>
  <si>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</si>
  <si>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</si>
  <si>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</si>
  <si>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</si>
  <si>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</si>
  <si>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</si>
  <si>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</si>
  <si>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</si>
  <si>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</si>
  <si>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</si>
  <si>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</si>
  <si>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</si>
  <si>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</si>
  <si>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</si>
  <si>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</si>
  <si>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</si>
  <si>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</si>
  <si>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</si>
  <si>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</si>
  <si>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</si>
  <si>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</si>
  <si>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</si>
  <si>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</si>
  <si>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</si>
  <si>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</si>
  <si>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</si>
  <si>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</si>
  <si>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</si>
  <si>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</si>
  <si>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</si>
  <si>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</si>
  <si>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</si>
  <si>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</si>
  <si>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</si>
  <si>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</si>
  <si>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</si>
  <si>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</si>
  <si>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</si>
  <si>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</si>
  <si>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</si>
  <si>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</si>
  <si>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</si>
  <si>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</si>
  <si>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</si>
  <si>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</si>
  <si>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</si>
  <si>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</si>
  <si>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</si>
  <si>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</si>
  <si>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</si>
  <si>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</si>
  <si>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</si>
  <si>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</si>
  <si>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</si>
  <si>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</si>
  <si>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</si>
  <si>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</si>
  <si>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</si>
  <si>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</si>
  <si>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</si>
  <si>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</si>
  <si>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</si>
  <si>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</si>
  <si>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</si>
  <si>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</si>
  <si>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</si>
  <si>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</si>
  <si>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</si>
  <si>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</si>
  <si>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</si>
  <si>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</si>
  <si>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</si>
  <si>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</si>
  <si>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</si>
  <si>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</si>
  <si>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</si>
  <si>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</si>
  <si>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</si>
  <si>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</si>
  <si>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</si>
  <si>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</si>
  <si>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</si>
  <si>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</si>
  <si>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</si>
  <si>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</si>
  <si>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</si>
  <si>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</si>
  <si>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</si>
  <si>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</si>
  <si>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</si>
  <si>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</si>
  <si>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</si>
  <si>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</si>
  <si>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</si>
  <si>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</si>
  <si>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</si>
  <si>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</si>
  <si>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</si>
  <si>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</si>
  <si>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</si>
  <si>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</si>
  <si>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</si>
  <si>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</si>
  <si>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</si>
  <si>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</si>
  <si>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</si>
  <si>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</si>
  <si>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</si>
  <si>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</si>
  <si>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</si>
  <si>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</si>
  <si>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</si>
  <si>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</si>
  <si>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</si>
  <si>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</si>
  <si>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</si>
  <si>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</si>
  <si>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</si>
  <si>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</si>
  <si>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</si>
  <si>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</si>
  <si>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</si>
  <si>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</si>
  <si>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</si>
  <si>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</si>
  <si>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</si>
  <si>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</si>
  <si>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</si>
  <si>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</si>
  <si>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</si>
  <si>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</si>
  <si>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</si>
  <si>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</si>
  <si>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</si>
  <si>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</si>
  <si>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</si>
  <si>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</si>
  <si>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</si>
  <si>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</si>
  <si>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</si>
  <si>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</si>
  <si>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</si>
  <si>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</si>
  <si>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</si>
  <si>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</si>
  <si>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</si>
  <si>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</si>
  <si>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</si>
  <si>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</si>
  <si>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</si>
  <si>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</si>
  <si>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</si>
  <si>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</si>
  <si>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</si>
  <si>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</si>
  <si>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</si>
  <si>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</si>
  <si>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</si>
  <si>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</si>
  <si>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</si>
  <si>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</si>
  <si>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</si>
  <si>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</si>
  <si>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</si>
  <si>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</si>
  <si>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</si>
  <si>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</si>
  <si>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</si>
  <si>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</si>
  <si>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</si>
  <si>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</si>
  <si>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</si>
  <si>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</si>
  <si>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</si>
  <si>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</si>
  <si>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</si>
  <si>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</si>
  <si>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</si>
  <si>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</si>
  <si>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</si>
  <si>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</si>
  <si>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</si>
  <si>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</si>
  <si>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</si>
  <si>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</si>
  <si>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</si>
  <si>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</si>
  <si>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</si>
  <si>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</si>
  <si>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</si>
  <si>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</si>
  <si>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</si>
  <si>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</si>
  <si>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</si>
  <si>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</si>
  <si>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</si>
  <si>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</si>
  <si>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</si>
  <si>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</si>
  <si>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</si>
  <si>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</si>
  <si>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</si>
  <si>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</si>
  <si>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</si>
  <si>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</si>
  <si>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</si>
  <si>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</si>
  <si>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</si>
  <si>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</si>
  <si>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</si>
  <si>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</si>
  <si>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</si>
  <si>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</si>
  <si>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</si>
  <si>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</si>
  <si>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</si>
  <si>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</si>
  <si>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</si>
  <si>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</si>
  <si>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</si>
  <si>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</si>
  <si>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</si>
  <si>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</si>
  <si>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</si>
  <si>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</si>
  <si>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</si>
  <si>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</si>
  <si>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</si>
  <si>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</si>
  <si>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</si>
  <si>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</si>
  <si>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</si>
  <si>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</si>
  <si>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</si>
  <si>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</si>
  <si>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</si>
  <si>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</si>
  <si>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</si>
  <si>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</si>
  <si>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</si>
  <si>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</si>
  <si>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</si>
  <si>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</si>
  <si>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</si>
  <si>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</si>
  <si>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</si>
  <si>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</si>
  <si>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</si>
  <si>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</si>
  <si>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</si>
  <si>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</si>
  <si>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</si>
  <si>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</si>
  <si>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</si>
  <si>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</si>
  <si>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</si>
  <si>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</si>
  <si>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</si>
  <si>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</si>
  <si>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</si>
  <si>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</si>
  <si>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</si>
  <si>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</si>
  <si>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</si>
  <si>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</si>
  <si>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</si>
  <si>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</si>
  <si>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</si>
  <si>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</si>
  <si>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</si>
  <si>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</si>
  <si>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</si>
  <si>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</si>
  <si>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</si>
  <si>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</si>
  <si>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</si>
  <si>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</si>
  <si>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</si>
  <si>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</si>
  <si>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</si>
  <si>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</si>
  <si>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</si>
  <si>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</si>
  <si>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</si>
  <si>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</si>
  <si>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</si>
  <si>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</si>
  <si>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</si>
  <si>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</si>
  <si>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</si>
  <si>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</si>
  <si>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</si>
  <si>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</si>
  <si>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</si>
  <si>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</si>
  <si>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</si>
  <si>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</si>
  <si>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</si>
  <si>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</si>
  <si>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</si>
  <si>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</si>
  <si>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</si>
  <si>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</si>
  <si>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</si>
  <si>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</si>
  <si>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</si>
  <si>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</si>
  <si>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</si>
  <si>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</si>
  <si>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</si>
  <si>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</si>
  <si>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</si>
  <si>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</si>
  <si>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</si>
  <si>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</si>
  <si>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</si>
  <si>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</si>
  <si>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</si>
  <si>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</si>
  <si>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</si>
  <si>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</si>
  <si>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</si>
  <si>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</si>
  <si>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</si>
  <si>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</si>
  <si>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</si>
  <si>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</si>
  <si>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</si>
  <si>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</si>
  <si>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</si>
  <si>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</si>
  <si>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</si>
  <si>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</si>
  <si>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</si>
  <si>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</si>
  <si>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</si>
  <si>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</si>
  <si>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</si>
  <si>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</si>
  <si>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</si>
  <si>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</si>
  <si>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</si>
  <si>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</si>
  <si>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</si>
  <si>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</si>
  <si>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</si>
  <si>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</si>
  <si>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</si>
  <si>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</si>
  <si>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</si>
  <si>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</si>
  <si>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</si>
  <si>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</si>
  <si>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</si>
  <si>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</si>
  <si>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</si>
  <si>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</si>
  <si>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</si>
  <si>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</si>
  <si>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</si>
  <si>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</si>
  <si>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</si>
  <si>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</si>
  <si>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</si>
  <si>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</si>
  <si>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</si>
  <si>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</si>
  <si>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</si>
  <si>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</si>
  <si>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</si>
  <si>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</si>
  <si>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</si>
  <si>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</si>
  <si>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</si>
  <si>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</si>
  <si>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</si>
  <si>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</si>
  <si>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</si>
  <si>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</si>
  <si>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</si>
  <si>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</si>
  <si>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</si>
  <si>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</si>
  <si>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</si>
  <si>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</si>
  <si>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</si>
  <si>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</si>
  <si>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</si>
  <si>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</si>
  <si>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</si>
  <si>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</si>
  <si>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</si>
  <si>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</si>
  <si>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</si>
  <si>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</si>
  <si>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</si>
  <si>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</si>
  <si>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</si>
  <si>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</si>
  <si>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</si>
  <si>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</si>
  <si>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</si>
  <si>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</si>
  <si>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</si>
  <si>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</si>
  <si>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</si>
  <si>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</si>
  <si>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</si>
  <si>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</si>
  <si>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</si>
  <si>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</si>
  <si>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</si>
  <si>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</si>
  <si>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</si>
  <si>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</si>
  <si>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</si>
  <si>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</si>
  <si>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</si>
  <si>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</si>
  <si>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</si>
  <si>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</si>
  <si>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</si>
  <si>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</si>
  <si>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</si>
  <si>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</si>
  <si>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</si>
  <si>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</si>
  <si>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</si>
  <si>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</si>
  <si>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</si>
  <si>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</si>
  <si>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</si>
  <si>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</si>
  <si>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</si>
  <si>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</si>
  <si>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</si>
  <si>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</si>
  <si>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</si>
  <si>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</si>
  <si>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</si>
  <si>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</si>
  <si>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</si>
  <si>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</si>
  <si>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</si>
  <si>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</si>
  <si>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</si>
  <si>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</si>
  <si>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</si>
  <si>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</si>
  <si>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</si>
  <si>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</si>
  <si>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</si>
  <si>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</si>
  <si>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</si>
  <si>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</si>
  <si>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</si>
  <si>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</si>
  <si>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</si>
  <si>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</si>
  <si>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</si>
  <si>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</si>
  <si>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</si>
  <si>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</si>
  <si>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</si>
  <si>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</si>
  <si>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</si>
  <si>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</si>
  <si>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</si>
  <si>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</si>
  <si>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</si>
  <si>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</si>
  <si>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</si>
  <si>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</si>
  <si>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</si>
  <si>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</si>
  <si>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</si>
  <si>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</si>
  <si>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</si>
  <si>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</si>
  <si>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</si>
  <si>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</si>
  <si>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</si>
  <si>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</si>
  <si>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</si>
  <si>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</si>
  <si>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</si>
  <si>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</si>
  <si>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</si>
  <si>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</si>
  <si>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</si>
  <si>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</si>
  <si>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</si>
  <si>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</si>
  <si>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</si>
  <si>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</si>
  <si>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</si>
  <si>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</si>
  <si>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</si>
  <si>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</si>
  <si>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</si>
  <si>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</si>
  <si>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</si>
  <si>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</si>
  <si>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</si>
  <si>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</si>
  <si>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</si>
  <si>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</si>
  <si>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</si>
  <si>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</si>
  <si>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</si>
  <si>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</si>
  <si>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</si>
  <si>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</si>
  <si>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</si>
  <si>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</si>
  <si>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</si>
  <si>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</si>
  <si>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</si>
  <si>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</si>
  <si>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</si>
  <si>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</si>
  <si>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</si>
  <si>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</si>
  <si>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</si>
  <si>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</si>
  <si>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</si>
  <si>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</si>
  <si>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</si>
  <si>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</si>
  <si>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</si>
  <si>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</si>
  <si>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</si>
  <si>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</si>
  <si>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</si>
  <si>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</si>
  <si>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</si>
  <si>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</si>
  <si>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</si>
  <si>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</si>
  <si>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</si>
  <si>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</si>
  <si>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</si>
  <si>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</si>
  <si>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</si>
  <si>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</si>
  <si>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</si>
  <si>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</si>
  <si>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</si>
  <si>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</si>
  <si>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</si>
  <si>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</si>
  <si>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</si>
  <si>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</si>
  <si>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</si>
  <si>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</si>
  <si>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</si>
  <si>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</si>
  <si>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</si>
  <si>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</si>
  <si>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</si>
  <si>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</si>
  <si>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</si>
  <si>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</si>
  <si>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</si>
  <si>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</si>
  <si>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</si>
  <si>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</si>
  <si>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</si>
  <si>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</si>
  <si>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</si>
  <si>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</si>
  <si>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</si>
  <si>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</si>
  <si>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</si>
  <si>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</si>
  <si>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</si>
  <si>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</si>
  <si>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</si>
  <si>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</si>
  <si>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</si>
  <si>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</si>
  <si>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</si>
  <si>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</si>
  <si>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</si>
  <si>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</si>
  <si>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</si>
  <si>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</si>
  <si>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</si>
  <si>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</si>
  <si>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</si>
  <si>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</si>
  <si>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</si>
  <si>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</si>
  <si>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</si>
  <si>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</si>
  <si>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</si>
  <si>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</si>
  <si>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</si>
  <si>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</si>
  <si>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</si>
  <si>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</si>
  <si>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</si>
  <si>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</si>
  <si>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</si>
  <si>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</si>
  <si>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</si>
  <si>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</si>
  <si>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</si>
  <si>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</si>
  <si>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</si>
  <si>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</si>
  <si>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</si>
  <si>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</si>
  <si>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</si>
  <si>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</si>
  <si>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</si>
  <si>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</si>
  <si>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</si>
  <si>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</si>
  <si>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</si>
  <si>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</si>
  <si>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</si>
  <si>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</si>
  <si>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</si>
  <si>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</si>
  <si>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</si>
  <si>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</si>
  <si>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</si>
  <si>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</si>
  <si>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</si>
  <si>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</si>
  <si>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</si>
  <si>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</si>
  <si>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</si>
  <si>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</si>
  <si>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</si>
  <si>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</si>
  <si>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</si>
  <si>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</si>
  <si>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</si>
  <si>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</si>
  <si>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</si>
  <si>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</si>
  <si>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</si>
  <si>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</si>
  <si>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</si>
  <si>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</si>
  <si>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</si>
  <si>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</si>
  <si>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</si>
  <si>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</si>
  <si>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</si>
  <si>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</si>
  <si>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</si>
  <si>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</si>
  <si>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</si>
  <si>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</si>
  <si>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</si>
  <si>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</si>
  <si>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</si>
  <si>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</si>
  <si>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</si>
  <si>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</si>
  <si>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</si>
  <si>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</si>
  <si>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</si>
  <si>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</si>
  <si>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</si>
  <si>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</si>
  <si>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</si>
  <si>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</si>
  <si>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</si>
  <si>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</si>
  <si>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</si>
  <si>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</si>
  <si>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</si>
  <si>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</si>
  <si>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</si>
  <si>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</si>
  <si>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</si>
  <si>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</si>
  <si>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</si>
  <si>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</si>
  <si>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</si>
  <si>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</si>
  <si>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</si>
  <si>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</si>
  <si>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</si>
  <si>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</si>
  <si>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</si>
  <si>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</si>
  <si>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</si>
  <si>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</si>
  <si>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</si>
  <si>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</si>
  <si>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</si>
  <si>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</si>
  <si>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</si>
  <si>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</si>
  <si>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</si>
  <si>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</si>
  <si>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</si>
  <si>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</si>
  <si>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</si>
  <si>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</si>
  <si>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</si>
  <si>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</si>
  <si>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</si>
  <si>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</si>
  <si>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</si>
  <si>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</si>
  <si>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</si>
  <si>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</si>
  <si>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</si>
  <si>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</si>
  <si>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</si>
  <si>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</si>
  <si>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</si>
  <si>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</si>
  <si>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</si>
  <si>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</si>
  <si>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</si>
  <si>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</si>
  <si>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</si>
  <si>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</si>
  <si>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</si>
  <si>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</si>
  <si>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</si>
  <si>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</si>
  <si>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</si>
  <si>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</si>
  <si>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</si>
  <si>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</si>
  <si>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</si>
  <si>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</si>
  <si>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</si>
  <si>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</si>
  <si>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</si>
  <si>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</si>
  <si>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</si>
  <si>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</si>
  <si>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</si>
  <si>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</si>
  <si>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</si>
  <si>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</si>
  <si>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</si>
  <si>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</si>
  <si>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</si>
  <si>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</si>
  <si>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</si>
  <si>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</si>
  <si>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</si>
  <si>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</si>
  <si>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</si>
  <si>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</si>
  <si>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</si>
  <si>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</si>
  <si>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</si>
  <si>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</si>
  <si>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</si>
  <si>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</si>
  <si>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</si>
  <si>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</si>
  <si>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</si>
  <si>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</si>
  <si>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</si>
  <si>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</si>
  <si>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</si>
  <si>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</si>
  <si>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</si>
  <si>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</si>
  <si>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</si>
  <si>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</si>
  <si>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</si>
  <si>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</si>
  <si>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</si>
  <si>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</si>
  <si>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</si>
  <si>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</si>
  <si>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</si>
  <si>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</si>
  <si>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</si>
  <si>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</si>
  <si>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</si>
  <si>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</si>
  <si>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</si>
  <si>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</si>
  <si>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</si>
  <si>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</si>
  <si>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</si>
  <si>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</si>
  <si>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</si>
  <si>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</si>
  <si>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</si>
  <si>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</si>
  <si>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</si>
  <si>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</si>
  <si>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</si>
  <si>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</si>
  <si>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</si>
  <si>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</si>
  <si>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</si>
  <si>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</si>
  <si>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</si>
  <si>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</si>
  <si>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</si>
  <si>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</si>
  <si>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</si>
  <si>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</si>
  <si>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</si>
  <si>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</si>
  <si>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</si>
  <si>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</si>
  <si>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</si>
  <si>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</si>
  <si>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</si>
  <si>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</si>
  <si>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</si>
  <si>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</si>
  <si>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</si>
  <si>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</si>
  <si>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</si>
  <si>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</si>
  <si>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</si>
  <si>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</si>
  <si>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</si>
  <si>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</si>
  <si>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</si>
  <si>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</si>
  <si>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</si>
  <si>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</si>
  <si>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</si>
  <si>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</si>
  <si>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</si>
  <si>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</si>
  <si>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</si>
  <si>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</si>
  <si>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</si>
  <si>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</si>
  <si>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</si>
  <si>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</si>
  <si>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</si>
  <si>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</si>
  <si>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</si>
  <si>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</si>
  <si>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</si>
  <si>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</si>
  <si>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</si>
  <si>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</si>
  <si>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</si>
  <si>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</si>
  <si>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</si>
  <si>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</si>
  <si>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</si>
  <si>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</si>
  <si>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</si>
  <si>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</si>
  <si>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</si>
  <si>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</si>
  <si>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</si>
  <si>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</si>
  <si>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</si>
  <si>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</si>
  <si>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</si>
  <si>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</si>
  <si>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</si>
  <si>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</si>
  <si>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</si>
  <si>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</si>
  <si>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</si>
  <si>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</si>
  <si>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</si>
  <si>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</si>
  <si>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</si>
  <si>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</si>
  <si>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</si>
  <si>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</si>
  <si>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</si>
  <si>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</si>
  <si>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</si>
  <si>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</si>
  <si>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</si>
  <si>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</si>
  <si>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</si>
  <si>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</si>
  <si>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</si>
  <si>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</si>
  <si>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</si>
  <si>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</si>
  <si>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</si>
  <si>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</si>
  <si>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</si>
  <si>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</si>
  <si>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</si>
  <si>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</si>
  <si>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</si>
  <si>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</si>
  <si>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</si>
  <si>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</si>
  <si>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</si>
  <si>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</si>
  <si>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</si>
  <si>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</si>
  <si>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</si>
  <si>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</si>
  <si>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</si>
  <si>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</si>
  <si>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</si>
  <si>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</si>
  <si>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</si>
  <si>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</si>
  <si>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</si>
  <si>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</si>
  <si>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</si>
  <si>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</si>
  <si>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</si>
  <si>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</si>
  <si>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</si>
  <si>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</si>
  <si>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</si>
  <si>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</si>
  <si>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</si>
  <si>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</si>
  <si>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</si>
  <si>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</si>
  <si>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</si>
  <si>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</si>
  <si>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</si>
  <si>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</si>
  <si>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</si>
  <si>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</si>
  <si>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</si>
  <si>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</si>
  <si>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</si>
  <si>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</si>
  <si>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</si>
  <si>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</si>
  <si>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</si>
  <si>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</si>
  <si>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</si>
  <si>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</si>
  <si>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</si>
  <si>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</si>
  <si>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</si>
  <si>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</si>
  <si>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</si>
  <si>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</si>
  <si>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</si>
  <si>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</si>
  <si>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</si>
  <si>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</si>
  <si>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</si>
  <si>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</si>
  <si>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</si>
  <si>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</si>
  <si>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</si>
  <si>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</si>
  <si>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</si>
  <si>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</si>
  <si>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</si>
  <si>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</si>
  <si>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</si>
  <si>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</si>
  <si>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</si>
  <si>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</si>
  <si>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</si>
  <si>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</si>
  <si>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</si>
  <si>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</si>
  <si>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</si>
  <si>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</si>
  <si>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</si>
  <si>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</si>
  <si>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</si>
  <si>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</si>
  <si>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</si>
  <si>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</si>
  <si>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</si>
  <si>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</si>
  <si>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</si>
  <si>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</si>
  <si>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</si>
  <si>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</si>
  <si>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</si>
  <si>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</si>
  <si>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</si>
  <si>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</si>
  <si>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</si>
  <si>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</si>
  <si>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</si>
  <si>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</si>
  <si>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</si>
  <si>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</si>
  <si>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</si>
  <si>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</si>
  <si>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</si>
  <si>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</si>
  <si>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</si>
  <si>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</si>
  <si>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</si>
  <si>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</si>
  <si>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</si>
  <si>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</si>
  <si>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</si>
  <si>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</si>
  <si>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</si>
  <si>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</si>
  <si>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</si>
  <si>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</si>
  <si>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</si>
  <si>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</si>
  <si>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</si>
  <si>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</si>
  <si>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</si>
  <si>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</si>
  <si>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</si>
  <si>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</si>
  <si>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</si>
  <si>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</si>
  <si>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</si>
  <si>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</si>
  <si>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</si>
  <si>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</si>
  <si>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</si>
  <si>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</si>
  <si>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</si>
  <si>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</si>
  <si>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</si>
  <si>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</si>
  <si>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</si>
  <si>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</si>
  <si>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</si>
  <si>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</si>
  <si>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</si>
  <si>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</si>
  <si>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</si>
  <si>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</si>
  <si>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</si>
  <si>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</si>
  <si>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</si>
  <si>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</si>
  <si>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</si>
  <si>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</si>
  <si>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</si>
  <si>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</si>
  <si>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</si>
  <si>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</si>
  <si>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</si>
  <si>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</si>
  <si>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</si>
  <si>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</si>
  <si>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</si>
  <si>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</si>
  <si>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</si>
  <si>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</si>
  <si>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</si>
  <si>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</si>
  <si>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</si>
  <si>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</si>
  <si>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</si>
  <si>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</si>
  <si>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</si>
  <si>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</si>
  <si>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</si>
  <si>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</si>
  <si>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</si>
  <si>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</si>
  <si>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</si>
  <si>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</si>
  <si>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</si>
  <si>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</si>
  <si>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</si>
  <si>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</si>
  <si>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</si>
  <si>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</si>
  <si>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</si>
  <si>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</si>
  <si>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</si>
  <si>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</si>
  <si>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</si>
  <si>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</si>
  <si>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</si>
  <si>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</si>
  <si>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</si>
  <si>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</si>
  <si>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</si>
  <si>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</si>
  <si>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</si>
  <si>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</si>
  <si>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</si>
  <si>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</si>
  <si>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</si>
  <si>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</si>
  <si>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</si>
  <si>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</si>
  <si>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</si>
  <si>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</si>
  <si>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</si>
  <si>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</si>
  <si>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</si>
  <si>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</si>
  <si>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</si>
  <si>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</si>
  <si>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</si>
  <si>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</si>
  <si>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</si>
  <si>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</si>
  <si>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</si>
  <si>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</si>
  <si>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</si>
  <si>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</si>
  <si>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</si>
  <si>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</si>
  <si>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</si>
  <si>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</si>
  <si>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</si>
  <si>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</si>
  <si>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</si>
  <si>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</si>
  <si>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</si>
  <si>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</si>
  <si>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</si>
  <si>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</si>
  <si>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</si>
  <si>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</si>
  <si>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</si>
  <si>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</si>
  <si>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</si>
  <si>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</si>
  <si>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</si>
  <si>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</si>
  <si>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</si>
  <si>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</si>
  <si>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</si>
  <si>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</si>
  <si>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</si>
  <si>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</si>
  <si>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</si>
  <si>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</si>
  <si>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</si>
  <si>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</si>
  <si>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</si>
  <si>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</si>
  <si>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</si>
  <si>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</si>
  <si>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</si>
  <si>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</si>
  <si>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</si>
  <si>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</si>
  <si>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</si>
  <si>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</si>
  <si>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</si>
  <si>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</si>
  <si>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</si>
  <si>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</si>
  <si>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</si>
  <si>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</si>
  <si>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</si>
  <si>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</si>
  <si>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</si>
  <si>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</si>
  <si>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</si>
  <si>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</si>
  <si>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</si>
  <si>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</si>
  <si>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</si>
  <si>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</si>
  <si>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</si>
  <si>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</si>
  <si>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</si>
  <si>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</si>
  <si>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</si>
  <si>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</si>
  <si>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</si>
  <si>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</si>
  <si>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</si>
  <si>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</si>
  <si>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</si>
  <si>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</si>
  <si>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</si>
  <si>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</si>
  <si>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</si>
  <si>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</si>
  <si>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</si>
  <si>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</si>
  <si>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3017.05;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</si>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</sst>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D93E233-93A3-440F-8E9E-4EEA2344BA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106</v>
          </cell>
        </row>
        <row r="24">
          <cell r="B24" t="str">
            <v>Cuban</v>
          </cell>
          <cell r="D24">
            <v>0</v>
          </cell>
        </row>
        <row r="25">
          <cell r="B25" t="str">
            <v>Dominican</v>
          </cell>
          <cell r="D25">
            <v>22</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117</v>
          </cell>
        </row>
        <row r="68">
          <cell r="B68" t="str">
            <v>Greek alone</v>
          </cell>
          <cell r="D68">
            <v>0</v>
          </cell>
        </row>
        <row r="69">
          <cell r="B69" t="str">
            <v>Hungarian alone</v>
          </cell>
          <cell r="D69">
            <v>0</v>
          </cell>
        </row>
        <row r="70">
          <cell r="B70" t="str">
            <v>Icelandic alone</v>
          </cell>
          <cell r="D70">
            <v>0</v>
          </cell>
        </row>
        <row r="71">
          <cell r="B71" t="str">
            <v>Irish alone</v>
          </cell>
          <cell r="D71">
            <v>116</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562</v>
          </cell>
        </row>
        <row r="145">
          <cell r="B145" t="str">
            <v>White alone or in combination with one or more other races</v>
          </cell>
          <cell r="D145" t="e">
            <v>#N/A</v>
          </cell>
        </row>
        <row r="146">
          <cell r="B146" t="str">
            <v>European alone or in any combination*</v>
          </cell>
          <cell r="D146">
            <v>973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448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408</v>
          </cell>
        </row>
        <row r="180">
          <cell r="B180" t="str">
            <v>Italian alone or in any combination</v>
          </cell>
          <cell r="D180">
            <v>157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663</v>
          </cell>
        </row>
        <row r="253">
          <cell r="B253" t="str">
            <v>Black or African American alone</v>
          </cell>
          <cell r="D253" t="e">
            <v>#N/A</v>
          </cell>
        </row>
        <row r="254">
          <cell r="B254" t="str">
            <v>African American alone</v>
          </cell>
          <cell r="D254">
            <v>484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268</v>
          </cell>
        </row>
        <row r="317">
          <cell r="B317" t="str">
            <v>Other Black or African American alone, specified</v>
          </cell>
          <cell r="D317">
            <v>0</v>
          </cell>
        </row>
        <row r="318">
          <cell r="B318" t="str">
            <v>Other Black or African American alone, not specified</v>
          </cell>
          <cell r="D318">
            <v>275</v>
          </cell>
        </row>
        <row r="319">
          <cell r="B319" t="str">
            <v>Black or African American alone or in combination with one or more other races</v>
          </cell>
          <cell r="D319" t="e">
            <v>#N/A</v>
          </cell>
        </row>
        <row r="320">
          <cell r="B320" t="str">
            <v>African American alone or in any combination</v>
          </cell>
          <cell r="D320">
            <v>525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346</v>
          </cell>
        </row>
        <row r="383">
          <cell r="B383" t="str">
            <v>Other Black or African American alone or in any combination, specified</v>
          </cell>
          <cell r="D383">
            <v>0</v>
          </cell>
        </row>
        <row r="384">
          <cell r="B384" t="str">
            <v>Other Black or African American alone or in any combination, not specified</v>
          </cell>
          <cell r="D384">
            <v>310</v>
          </cell>
        </row>
        <row r="385">
          <cell r="B385" t="str">
            <v>American Indian and Alaska Native alone</v>
          </cell>
          <cell r="D385">
            <v>310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102</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6E15-7269-45F6-AE7C-93000FA43F1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935</v>
      </c>
      <c r="C5" s="10" t="s">
        <v>5</v>
      </c>
      <c r="D5" s="11">
        <v>973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113</v>
      </c>
      <c r="C27" s="10" t="s">
        <v>49</v>
      </c>
      <c r="D27" s="18">
        <v>282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117</v>
      </c>
      <c r="C34" s="14" t="s">
        <v>63</v>
      </c>
      <c r="D34" s="15">
        <v>448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116</v>
      </c>
      <c r="C38" s="14" t="s">
        <v>71</v>
      </c>
      <c r="D38" s="15">
        <v>408</v>
      </c>
      <c r="E38" s="16" t="e">
        <f>VLOOKUP($D38,'[1]Profile_Cnty Export'!$B$2:$D$3010,3,FALSE)</f>
        <v>#N/A</v>
      </c>
    </row>
    <row r="39" spans="1:5" x14ac:dyDescent="0.25">
      <c r="A39" t="s">
        <v>72</v>
      </c>
      <c r="B39" s="17">
        <v>37</v>
      </c>
      <c r="C39" s="10" t="s">
        <v>73</v>
      </c>
      <c r="D39" s="18">
        <v>157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120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590</v>
      </c>
      <c r="C101" s="10" t="s">
        <v>197</v>
      </c>
      <c r="D101" s="11">
        <v>680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562</v>
      </c>
      <c r="C111" s="20" t="s">
        <v>217</v>
      </c>
      <c r="D111" s="21">
        <v>663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484</v>
      </c>
      <c r="C114" s="10" t="s">
        <v>221</v>
      </c>
      <c r="D114" s="24">
        <v>525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24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268</v>
      </c>
      <c r="C176" s="10" t="s">
        <v>345</v>
      </c>
      <c r="D176" s="11">
        <v>346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275</v>
      </c>
      <c r="C178" s="20" t="s">
        <v>349</v>
      </c>
      <c r="D178" s="30">
        <v>310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102</v>
      </c>
      <c r="C1394" s="10" t="s">
        <v>2777</v>
      </c>
      <c r="D1394" s="11">
        <v>0</v>
      </c>
      <c r="E1394" s="12" t="e">
        <f>VLOOKUP($D1394,'[1]Profile_Cnty Export'!$B$2:$D$3010,3,FALSE)</f>
        <v>#N/A</v>
      </c>
    </row>
    <row r="1395" spans="1:5" x14ac:dyDescent="0.25">
      <c r="A1395" t="s">
        <v>2778</v>
      </c>
      <c r="B1395" s="13">
        <v>24</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106</v>
      </c>
      <c r="C1518" s="12"/>
    </row>
    <row r="1519" spans="1:3" x14ac:dyDescent="0.25">
      <c r="A1519" t="s">
        <v>2998</v>
      </c>
      <c r="B1519" s="13">
        <v>0</v>
      </c>
      <c r="C1519" s="16"/>
    </row>
    <row r="1520" spans="1:3" x14ac:dyDescent="0.25">
      <c r="A1520" t="s">
        <v>2999</v>
      </c>
      <c r="B1520" s="17">
        <v>22</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F5BD46-7967-4B0F-A20C-E786A4739BEB}"/>
</file>

<file path=customXml/itemProps2.xml><?xml version="1.0" encoding="utf-8"?>
<ds:datastoreItem xmlns:ds="http://schemas.openxmlformats.org/officeDocument/2006/customXml" ds:itemID="{D54285E0-2751-4098-9014-E386426A990E}"/>
</file>

<file path=customXml/itemProps3.xml><?xml version="1.0" encoding="utf-8"?>
<ds:datastoreItem xmlns:ds="http://schemas.openxmlformats.org/officeDocument/2006/customXml" ds:itemID="{E510B4DA-E5CB-47B4-BB70-10B13E596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2023-09-27T12:00:09Z</dcterms:created>
  <dcterms:modified xsi:type="dcterms:W3CDTF">2023-09-27T12:00:10Z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