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B9A0491-442A-42CE-B6D1-A58E1965DFC9}" xr6:coauthVersionLast="47" xr6:coauthVersionMax="47" xr10:uidLastSave="{00000000-0000-0000-0000-000000000000}"/>
  <bookViews>
    <workbookView xWindow="28680" yWindow="-120" windowWidth="29040" windowHeight="15840" xr2:uid="{7A858163-A9D6-440D-A0DD-D7E82C2232C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<sst xmlns="http://schemas.openxmlformats.org/spreadsheetml/2006/main" count="3037" uniqueCount="3020">
  <si>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</si>
  <si>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</si>
  <si>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</si>
  <si>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</si>
  <si>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</si>
  <si>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</si>
  <si>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</si>
  <si>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</si>
  <si>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</si>
  <si>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</si>
  <si>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</si>
  <si>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</si>
  <si>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</si>
  <si>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</si>
  <si>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</si>
  <si>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</si>
  <si>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</si>
  <si>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</si>
  <si>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</si>
  <si>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</si>
  <si>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</si>
  <si>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</si>
  <si>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</si>
  <si>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</si>
  <si>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</si>
  <si>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</si>
  <si>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</si>
  <si>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</si>
  <si>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</si>
  <si>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</si>
  <si>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</si>
  <si>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</si>
  <si>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</si>
  <si>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</si>
  <si>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</si>
  <si>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</si>
  <si>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</si>
  <si>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</si>
  <si>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</si>
  <si>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</si>
  <si>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</si>
  <si>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</si>
  <si>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</si>
  <si>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</si>
  <si>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</si>
  <si>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</si>
  <si>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</si>
  <si>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</si>
  <si>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</si>
  <si>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</si>
  <si>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</si>
  <si>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</si>
  <si>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</si>
  <si>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</si>
  <si>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</si>
  <si>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</si>
  <si>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</si>
  <si>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</si>
  <si>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</si>
  <si>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</si>
  <si>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</si>
  <si>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</si>
  <si>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</si>
  <si>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</si>
  <si>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</si>
  <si>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</si>
  <si>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</si>
  <si>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</si>
  <si>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</si>
  <si>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</si>
  <si>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</si>
  <si>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</si>
  <si>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</si>
  <si>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</si>
  <si>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</si>
  <si>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</si>
  <si>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</si>
  <si>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</si>
  <si>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</si>
  <si>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</si>
  <si>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</si>
  <si>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</si>
  <si>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</si>
  <si>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</si>
  <si>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</si>
  <si>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</si>
  <si>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</si>
  <si>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</si>
  <si>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</si>
  <si>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</si>
  <si>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</si>
  <si>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</si>
  <si>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</si>
  <si>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</si>
  <si>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</si>
  <si>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</si>
  <si>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</si>
  <si>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</si>
  <si>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</si>
  <si>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</si>
  <si>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</si>
  <si>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</si>
  <si>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</si>
  <si>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</si>
  <si>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</si>
  <si>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</si>
  <si>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</si>
  <si>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</si>
  <si>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</si>
  <si>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</si>
  <si>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</si>
  <si>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</si>
  <si>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</si>
  <si>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</si>
  <si>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</si>
  <si>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</si>
  <si>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</si>
  <si>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</si>
  <si>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</si>
  <si>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</si>
  <si>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</si>
  <si>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</si>
  <si>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</si>
  <si>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</si>
  <si>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</si>
  <si>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</si>
  <si>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</si>
  <si>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</si>
  <si>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</si>
  <si>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</si>
  <si>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</si>
  <si>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</si>
  <si>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</si>
  <si>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</si>
  <si>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</si>
  <si>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</si>
  <si>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</si>
  <si>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</si>
  <si>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</si>
  <si>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</si>
  <si>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</si>
  <si>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</si>
  <si>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</si>
  <si>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</si>
  <si>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</si>
  <si>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</si>
  <si>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</si>
  <si>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</si>
  <si>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</si>
  <si>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</si>
  <si>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</si>
  <si>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</si>
  <si>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</si>
  <si>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</si>
  <si>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</si>
  <si>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</si>
  <si>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</si>
  <si>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</si>
  <si>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</si>
  <si>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</si>
  <si>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</si>
  <si>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</si>
  <si>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</si>
  <si>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</si>
  <si>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</si>
  <si>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</si>
  <si>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</si>
  <si>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</si>
  <si>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</si>
  <si>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</si>
  <si>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</si>
  <si>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</si>
  <si>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</si>
  <si>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</si>
  <si>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</si>
  <si>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</si>
  <si>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</si>
  <si>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</si>
  <si>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</si>
  <si>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</si>
  <si>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</si>
  <si>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</si>
  <si>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</si>
  <si>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</si>
  <si>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</si>
  <si>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</si>
  <si>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</si>
  <si>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</si>
  <si>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</si>
  <si>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</si>
  <si>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</si>
  <si>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</si>
  <si>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</si>
  <si>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</si>
  <si>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</si>
  <si>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</si>
  <si>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</si>
  <si>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</si>
  <si>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</si>
  <si>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</si>
  <si>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</si>
  <si>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</si>
  <si>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</si>
  <si>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</si>
  <si>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</si>
  <si>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</si>
  <si>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</si>
  <si>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</si>
  <si>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</si>
  <si>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</si>
  <si>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</si>
  <si>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</si>
  <si>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</si>
  <si>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</si>
  <si>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</si>
  <si>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</si>
  <si>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</si>
  <si>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</si>
  <si>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</si>
  <si>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</si>
  <si>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</si>
  <si>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</si>
  <si>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</si>
  <si>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</si>
  <si>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</si>
  <si>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</si>
  <si>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</si>
  <si>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</si>
  <si>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</si>
  <si>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</si>
  <si>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</si>
  <si>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</si>
  <si>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</si>
  <si>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</si>
  <si>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</si>
  <si>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</si>
  <si>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</si>
  <si>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</si>
  <si>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</si>
  <si>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</si>
  <si>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</si>
  <si>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</si>
  <si>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</si>
  <si>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</si>
  <si>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</si>
  <si>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</si>
  <si>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</si>
  <si>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</si>
  <si>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</si>
  <si>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</si>
  <si>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</si>
  <si>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</si>
  <si>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</si>
  <si>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</si>
  <si>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</si>
  <si>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</si>
  <si>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</si>
  <si>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</si>
  <si>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</si>
  <si>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</si>
  <si>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</si>
  <si>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</si>
  <si>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</si>
  <si>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</si>
  <si>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</si>
  <si>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</si>
  <si>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</si>
  <si>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</si>
  <si>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</si>
  <si>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</si>
  <si>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</si>
  <si>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</si>
  <si>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</si>
  <si>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</si>
  <si>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</si>
  <si>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</si>
  <si>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</si>
  <si>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</si>
  <si>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</si>
  <si>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</si>
  <si>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</si>
  <si>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</si>
  <si>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</si>
  <si>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</si>
  <si>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</si>
  <si>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</si>
  <si>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</si>
  <si>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</si>
  <si>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</si>
  <si>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</si>
  <si>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</si>
  <si>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</si>
  <si>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</si>
  <si>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</si>
  <si>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</si>
  <si>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</si>
  <si>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</si>
  <si>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</si>
  <si>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</si>
  <si>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</si>
  <si>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</si>
  <si>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</si>
  <si>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</si>
  <si>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</si>
  <si>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</si>
  <si>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</si>
  <si>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</si>
  <si>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</si>
  <si>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</si>
  <si>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</si>
  <si>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</si>
  <si>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</si>
  <si>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</si>
  <si>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</si>
  <si>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</si>
  <si>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</si>
  <si>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</si>
  <si>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</si>
  <si>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</si>
  <si>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</si>
  <si>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</si>
  <si>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</si>
  <si>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</si>
  <si>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</si>
  <si>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</si>
  <si>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</si>
  <si>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</si>
  <si>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</si>
  <si>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</si>
  <si>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</si>
  <si>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</si>
  <si>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</si>
  <si>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</si>
  <si>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</si>
  <si>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</si>
  <si>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</si>
  <si>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</si>
  <si>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</si>
  <si>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</si>
  <si>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</si>
  <si>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</si>
  <si>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</si>
  <si>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</si>
  <si>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</si>
  <si>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</si>
  <si>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</si>
  <si>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</si>
  <si>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</si>
  <si>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</si>
  <si>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</si>
  <si>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</si>
  <si>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</si>
  <si>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</si>
  <si>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</si>
  <si>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</si>
  <si>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</si>
  <si>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</si>
  <si>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</si>
  <si>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</si>
  <si>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</si>
  <si>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</si>
  <si>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</si>
  <si>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</si>
  <si>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</si>
  <si>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</si>
  <si>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</si>
  <si>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</si>
  <si>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</si>
  <si>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</si>
  <si>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</si>
  <si>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</si>
  <si>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</si>
  <si>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</si>
  <si>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</si>
  <si>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</si>
  <si>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</si>
  <si>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</si>
  <si>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</si>
  <si>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</si>
  <si>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</si>
  <si>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</si>
  <si>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</si>
  <si>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</si>
  <si>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</si>
  <si>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</si>
  <si>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</si>
  <si>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</si>
  <si>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</si>
  <si>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</si>
  <si>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</si>
  <si>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</si>
  <si>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</si>
  <si>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</si>
  <si>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</si>
  <si>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</si>
  <si>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</si>
  <si>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</si>
  <si>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</si>
  <si>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</si>
  <si>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</si>
  <si>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</si>
  <si>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</si>
  <si>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</si>
  <si>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</si>
  <si>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</si>
  <si>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</si>
  <si>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</si>
  <si>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</si>
  <si>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</si>
  <si>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</si>
  <si>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</si>
  <si>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</si>
  <si>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</si>
  <si>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</si>
  <si>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</si>
  <si>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</si>
  <si>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</si>
  <si>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</si>
  <si>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</si>
  <si>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</si>
  <si>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</si>
  <si>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</si>
  <si>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</si>
  <si>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</si>
  <si>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</si>
  <si>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</si>
  <si>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</si>
  <si>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</si>
  <si>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</si>
  <si>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</si>
  <si>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</si>
  <si>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</si>
  <si>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</si>
  <si>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</si>
  <si>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</si>
  <si>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</si>
  <si>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</si>
  <si>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</si>
  <si>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</si>
  <si>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</si>
  <si>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</si>
  <si>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</si>
  <si>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</si>
  <si>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</si>
  <si>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</si>
  <si>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</si>
  <si>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</si>
  <si>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</si>
  <si>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</si>
  <si>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</si>
  <si>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</si>
  <si>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</si>
  <si>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</si>
  <si>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</si>
  <si>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</si>
  <si>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</si>
  <si>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</si>
  <si>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</si>
  <si>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</si>
  <si>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</si>
  <si>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</si>
  <si>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</si>
  <si>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</si>
  <si>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</si>
  <si>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</si>
  <si>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</si>
  <si>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</si>
  <si>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</si>
  <si>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</si>
  <si>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</si>
  <si>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</si>
  <si>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</si>
  <si>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</si>
  <si>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</si>
  <si>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</si>
  <si>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</si>
  <si>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</si>
  <si>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</si>
  <si>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</si>
  <si>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</si>
  <si>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</si>
  <si>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</si>
  <si>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</si>
  <si>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</si>
  <si>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</si>
  <si>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</si>
  <si>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</si>
  <si>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</si>
  <si>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</si>
  <si>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</si>
  <si>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</si>
  <si>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</si>
  <si>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</si>
  <si>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</si>
  <si>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</si>
  <si>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</si>
  <si>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</si>
  <si>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</si>
  <si>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</si>
  <si>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</si>
  <si>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</si>
  <si>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</si>
  <si>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</si>
  <si>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</si>
  <si>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</si>
  <si>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</si>
  <si>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</si>
  <si>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</si>
  <si>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</si>
  <si>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</si>
  <si>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</si>
  <si>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</si>
  <si>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</si>
  <si>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</si>
  <si>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</si>
  <si>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</si>
  <si>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</si>
  <si>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</si>
  <si>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</si>
  <si>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</si>
  <si>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</si>
  <si>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</si>
  <si>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</si>
  <si>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</si>
  <si>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</si>
  <si>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</si>
  <si>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</si>
  <si>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</si>
  <si>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</si>
  <si>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</si>
  <si>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</si>
  <si>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</si>
  <si>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</si>
  <si>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</si>
  <si>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</si>
  <si>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</si>
  <si>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</si>
  <si>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</si>
  <si>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</si>
  <si>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</si>
  <si>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</si>
  <si>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</si>
  <si>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</si>
  <si>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</si>
  <si>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</si>
  <si>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</si>
  <si>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</si>
  <si>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</si>
  <si>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</si>
  <si>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</si>
  <si>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</si>
  <si>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</si>
  <si>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</si>
  <si>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</si>
  <si>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</si>
  <si>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</si>
  <si>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</si>
  <si>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</si>
  <si>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</si>
  <si>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</si>
  <si>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</si>
  <si>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</si>
  <si>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</si>
  <si>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</si>
  <si>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</si>
  <si>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</si>
  <si>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</si>
  <si>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</si>
  <si>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</si>
  <si>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</si>
  <si>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</si>
  <si>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</si>
  <si>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</si>
  <si>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</si>
  <si>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</si>
  <si>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</si>
  <si>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</si>
  <si>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</si>
  <si>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</si>
  <si>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</si>
  <si>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</si>
  <si>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</si>
  <si>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</si>
  <si>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</si>
  <si>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</si>
  <si>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</si>
  <si>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</si>
  <si>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</si>
  <si>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</si>
  <si>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</si>
  <si>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</si>
  <si>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</si>
  <si>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</si>
  <si>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</si>
  <si>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</si>
  <si>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</si>
  <si>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</si>
  <si>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</si>
  <si>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</si>
  <si>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</si>
  <si>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</si>
  <si>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</si>
  <si>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</si>
  <si>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</si>
  <si>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</si>
  <si>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</si>
  <si>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</si>
  <si>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</si>
  <si>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</si>
  <si>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</si>
  <si>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</si>
  <si>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</si>
  <si>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</si>
  <si>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</si>
  <si>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</si>
  <si>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</si>
  <si>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</si>
  <si>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</si>
  <si>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</si>
  <si>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</si>
  <si>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</si>
  <si>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</si>
  <si>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</si>
  <si>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</si>
  <si>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</si>
  <si>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</si>
  <si>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</si>
  <si>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</si>
  <si>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</si>
  <si>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</si>
  <si>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</si>
  <si>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</si>
  <si>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</si>
  <si>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</si>
  <si>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</si>
  <si>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</si>
  <si>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</si>
  <si>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</si>
  <si>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</si>
  <si>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</si>
  <si>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</si>
  <si>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</si>
  <si>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</si>
  <si>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</si>
  <si>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</si>
  <si>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</si>
  <si>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</si>
  <si>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</si>
  <si>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</si>
  <si>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</si>
  <si>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</si>
  <si>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</si>
  <si>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</si>
  <si>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</si>
  <si>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</si>
  <si>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</si>
  <si>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</si>
  <si>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</si>
  <si>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</si>
  <si>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</si>
  <si>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</si>
  <si>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</si>
  <si>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</si>
  <si>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</si>
  <si>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</si>
  <si>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</si>
  <si>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</si>
  <si>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</si>
  <si>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</si>
  <si>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</si>
  <si>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</si>
  <si>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</si>
  <si>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</si>
  <si>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</si>
  <si>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</si>
  <si>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</si>
  <si>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</si>
  <si>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</si>
  <si>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</si>
  <si>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</si>
  <si>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</si>
  <si>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</si>
  <si>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</si>
  <si>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</si>
  <si>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</si>
  <si>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</si>
  <si>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</si>
  <si>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</si>
  <si>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</si>
  <si>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</si>
  <si>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</si>
  <si>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</si>
  <si>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</si>
  <si>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</si>
  <si>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</si>
  <si>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</si>
  <si>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</si>
  <si>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</si>
  <si>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</si>
  <si>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</si>
  <si>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</si>
  <si>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</si>
  <si>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</si>
  <si>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</si>
  <si>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</si>
  <si>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</si>
  <si>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</si>
  <si>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</si>
  <si>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</si>
  <si>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</si>
  <si>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</si>
  <si>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</si>
  <si>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</si>
  <si>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</si>
  <si>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</si>
  <si>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</si>
  <si>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</si>
  <si>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</si>
  <si>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</si>
  <si>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</si>
  <si>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</si>
  <si>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</si>
  <si>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</si>
  <si>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</si>
  <si>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</si>
  <si>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</si>
  <si>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</si>
  <si>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</si>
  <si>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</si>
  <si>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</si>
  <si>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</si>
  <si>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</si>
  <si>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</si>
  <si>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</si>
  <si>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</si>
  <si>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</si>
  <si>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</si>
  <si>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</si>
  <si>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</si>
  <si>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</si>
  <si>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</si>
  <si>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</si>
  <si>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</si>
  <si>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</si>
  <si>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</si>
  <si>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</si>
  <si>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</si>
  <si>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</si>
  <si>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</si>
  <si>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</si>
  <si>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</si>
  <si>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</si>
  <si>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</si>
  <si>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</si>
  <si>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</si>
  <si>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</si>
  <si>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</si>
  <si>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</si>
  <si>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</si>
  <si>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</si>
  <si>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</si>
  <si>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</si>
  <si>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</si>
  <si>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</si>
  <si>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</si>
  <si>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</si>
  <si>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</si>
  <si>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</si>
  <si>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</si>
  <si>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</si>
  <si>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</si>
  <si>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</si>
  <si>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</si>
  <si>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</si>
  <si>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</si>
  <si>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</si>
  <si>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</si>
  <si>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</si>
  <si>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</si>
  <si>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</si>
  <si>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</si>
  <si>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</si>
  <si>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</si>
  <si>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</si>
  <si>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</si>
  <si>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</si>
  <si>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</si>
  <si>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</si>
  <si>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</si>
  <si>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</si>
  <si>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</si>
  <si>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</si>
  <si>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</si>
  <si>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</si>
  <si>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</si>
  <si>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</si>
  <si>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</si>
  <si>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</si>
  <si>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</si>
  <si>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</si>
  <si>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</si>
  <si>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</si>
  <si>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</si>
  <si>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</si>
  <si>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</si>
  <si>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</si>
  <si>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</si>
  <si>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</si>
  <si>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</si>
  <si>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</si>
  <si>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</si>
  <si>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</si>
  <si>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</si>
  <si>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</si>
  <si>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</si>
  <si>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</si>
  <si>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</si>
  <si>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</si>
  <si>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</si>
  <si>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</si>
  <si>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</si>
  <si>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</si>
  <si>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</si>
  <si>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</si>
  <si>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</si>
  <si>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</si>
  <si>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</si>
  <si>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</si>
  <si>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</si>
  <si>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</si>
  <si>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</si>
  <si>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</si>
  <si>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</si>
  <si>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</si>
  <si>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</si>
  <si>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</si>
  <si>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</si>
  <si>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</si>
  <si>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</si>
  <si>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</si>
  <si>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</si>
  <si>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</si>
  <si>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</si>
  <si>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</si>
  <si>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</si>
  <si>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</si>
  <si>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</si>
  <si>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</si>
  <si>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</si>
  <si>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</si>
  <si>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</si>
  <si>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</si>
  <si>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</si>
  <si>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</si>
  <si>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</si>
  <si>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</si>
  <si>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</si>
  <si>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</si>
  <si>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</si>
  <si>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</si>
  <si>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</si>
  <si>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</si>
  <si>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</si>
  <si>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</si>
  <si>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</si>
  <si>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</si>
  <si>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</si>
  <si>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</si>
  <si>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</si>
  <si>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</si>
  <si>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</si>
  <si>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</si>
  <si>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</si>
  <si>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</si>
  <si>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</si>
  <si>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</si>
  <si>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</si>
  <si>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</si>
  <si>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</si>
  <si>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</si>
  <si>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</si>
  <si>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</si>
  <si>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</si>
  <si>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</si>
  <si>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</si>
  <si>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</si>
  <si>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</si>
  <si>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</si>
  <si>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</si>
  <si>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</si>
  <si>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</si>
  <si>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</si>
  <si>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</si>
  <si>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</si>
  <si>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</si>
  <si>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</si>
  <si>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</si>
  <si>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</si>
  <si>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</si>
  <si>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</si>
  <si>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</si>
  <si>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</si>
  <si>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</si>
  <si>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</si>
  <si>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</si>
  <si>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</si>
  <si>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</si>
  <si>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</si>
  <si>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</si>
  <si>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</si>
  <si>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</si>
  <si>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</si>
  <si>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</si>
  <si>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</si>
  <si>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</si>
  <si>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</si>
  <si>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</si>
  <si>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</si>
  <si>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</si>
  <si>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</si>
  <si>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</si>
  <si>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</si>
  <si>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</si>
  <si>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</si>
  <si>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</si>
  <si>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</si>
  <si>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</si>
  <si>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</si>
  <si>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</si>
  <si>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</si>
  <si>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</si>
  <si>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</si>
  <si>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</si>
  <si>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</si>
  <si>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</si>
  <si>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</si>
  <si>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</si>
  <si>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</si>
  <si>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</si>
  <si>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</si>
  <si>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</si>
  <si>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</si>
  <si>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</si>
  <si>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</si>
  <si>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</si>
  <si>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</si>
  <si>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</si>
  <si>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</si>
  <si>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</si>
  <si>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</si>
  <si>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</si>
  <si>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</si>
  <si>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</si>
  <si>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</si>
  <si>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</si>
  <si>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</si>
  <si>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</si>
  <si>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</si>
  <si>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</si>
  <si>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</si>
  <si>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</si>
  <si>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</si>
  <si>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</si>
  <si>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</si>
  <si>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</si>
  <si>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</si>
  <si>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</si>
  <si>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</si>
  <si>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</si>
  <si>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</si>
  <si>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</si>
  <si>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</si>
  <si>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</si>
  <si>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</si>
  <si>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</si>
  <si>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</si>
  <si>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</si>
  <si>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</si>
  <si>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</si>
  <si>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</si>
  <si>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</si>
  <si>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</si>
  <si>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</si>
  <si>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</si>
  <si>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</si>
  <si>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</si>
  <si>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</si>
  <si>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</si>
  <si>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</si>
  <si>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</si>
  <si>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</si>
  <si>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</si>
  <si>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</si>
  <si>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</si>
  <si>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</si>
  <si>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</si>
  <si>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</si>
  <si>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</si>
  <si>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</si>
  <si>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</si>
  <si>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</si>
  <si>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</si>
  <si>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</si>
  <si>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</si>
  <si>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</si>
  <si>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</si>
  <si>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</si>
  <si>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</si>
  <si>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</si>
  <si>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</si>
  <si>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</si>
  <si>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</si>
  <si>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</si>
  <si>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</si>
  <si>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</si>
  <si>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</si>
  <si>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</si>
  <si>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</si>
  <si>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</si>
  <si>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</si>
  <si>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</si>
  <si>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</si>
  <si>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</si>
  <si>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</si>
  <si>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</si>
  <si>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</si>
  <si>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</si>
  <si>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</si>
  <si>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</si>
  <si>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</si>
  <si>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</si>
  <si>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</si>
  <si>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</si>
  <si>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</si>
  <si>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</si>
  <si>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</si>
  <si>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</si>
  <si>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</si>
  <si>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</si>
  <si>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</si>
  <si>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</si>
  <si>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</si>
  <si>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</si>
  <si>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</si>
  <si>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</si>
  <si>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</si>
  <si>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</si>
  <si>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</si>
  <si>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</si>
  <si>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</si>
  <si>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</si>
  <si>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</si>
  <si>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</si>
  <si>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</si>
  <si>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</si>
  <si>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</si>
  <si>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</si>
  <si>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</si>
  <si>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</si>
  <si>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</si>
  <si>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</si>
  <si>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</si>
  <si>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</si>
  <si>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</si>
  <si>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</si>
  <si>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</si>
  <si>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</si>
  <si>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</si>
  <si>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</si>
  <si>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</si>
  <si>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</si>
  <si>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</si>
  <si>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</si>
  <si>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</si>
  <si>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</si>
  <si>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</si>
  <si>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</si>
  <si>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</si>
  <si>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</si>
  <si>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</si>
  <si>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</si>
  <si>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</si>
  <si>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</si>
  <si>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</si>
  <si>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</si>
  <si>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</si>
  <si>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</si>
  <si>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</si>
  <si>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</si>
  <si>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</si>
  <si>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</si>
  <si>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</si>
  <si>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</si>
  <si>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</si>
  <si>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</si>
  <si>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</si>
  <si>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</si>
  <si>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</si>
  <si>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</si>
  <si>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</si>
  <si>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</si>
  <si>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</si>
  <si>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</si>
  <si>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</si>
  <si>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</si>
  <si>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</si>
  <si>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</si>
  <si>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</si>
  <si>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</si>
  <si>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</si>
  <si>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</si>
  <si>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</si>
  <si>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</si>
  <si>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</si>
  <si>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</si>
  <si>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</si>
  <si>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</si>
  <si>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</si>
  <si>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</si>
  <si>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</si>
  <si>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</si>
  <si>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</si>
  <si>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</si>
  <si>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</si>
  <si>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</si>
  <si>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</si>
  <si>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</si>
  <si>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</si>
  <si>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</si>
  <si>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</si>
  <si>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</si>
  <si>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</si>
  <si>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</si>
  <si>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</si>
  <si>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</si>
  <si>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</si>
  <si>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</si>
  <si>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</si>
  <si>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</si>
  <si>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</si>
  <si>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</si>
  <si>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</si>
  <si>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</si>
  <si>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</si>
  <si>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</si>
  <si>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</si>
  <si>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</si>
  <si>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</si>
  <si>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</si>
  <si>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</si>
  <si>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</si>
  <si>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</si>
  <si>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</si>
  <si>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</si>
  <si>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</si>
  <si>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</si>
  <si>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</si>
  <si>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</si>
  <si>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</si>
  <si>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</si>
  <si>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</si>
  <si>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</si>
  <si>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</si>
  <si>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</si>
  <si>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</si>
  <si>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</si>
  <si>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</si>
  <si>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</si>
  <si>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</si>
  <si>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</si>
  <si>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</si>
  <si>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</si>
  <si>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</si>
  <si>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</si>
  <si>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</si>
  <si>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</si>
  <si>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</si>
  <si>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</si>
  <si>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</si>
  <si>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</si>
  <si>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</si>
  <si>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</si>
  <si>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</si>
  <si>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</si>
  <si>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</si>
  <si>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</si>
  <si>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</si>
  <si>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</si>
  <si>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</si>
  <si>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</si>
  <si>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</si>
  <si>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</si>
  <si>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</si>
  <si>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</si>
  <si>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</si>
  <si>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</si>
  <si>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</si>
  <si>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</si>
  <si>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</si>
  <si>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</si>
  <si>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</si>
  <si>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</si>
  <si>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</si>
  <si>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</si>
  <si>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</si>
  <si>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</si>
  <si>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</si>
  <si>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</si>
  <si>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</si>
  <si>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</si>
  <si>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</si>
  <si>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</si>
  <si>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</si>
  <si>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</si>
  <si>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</si>
  <si>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</si>
  <si>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</si>
  <si>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</si>
  <si>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</si>
  <si>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</si>
  <si>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</si>
  <si>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</si>
  <si>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</si>
  <si>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</si>
  <si>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</si>
  <si>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</si>
  <si>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</si>
  <si>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</si>
  <si>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</si>
  <si>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</si>
  <si>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</si>
  <si>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</si>
  <si>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</si>
  <si>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</si>
  <si>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</si>
  <si>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</si>
  <si>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</si>
  <si>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</si>
  <si>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</si>
  <si>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</si>
  <si>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</si>
  <si>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</si>
  <si>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</si>
  <si>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</si>
  <si>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</si>
  <si>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</si>
  <si>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</si>
  <si>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</si>
  <si>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</si>
  <si>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</si>
  <si>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</si>
  <si>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</si>
  <si>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</si>
  <si>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</si>
  <si>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</si>
  <si>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</si>
  <si>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</si>
  <si>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</si>
  <si>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</si>
  <si>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</si>
  <si>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</si>
  <si>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</si>
  <si>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</si>
  <si>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</si>
  <si>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</si>
  <si>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</si>
  <si>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</si>
  <si>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</si>
  <si>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</si>
  <si>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</si>
  <si>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</si>
  <si>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</si>
  <si>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</si>
  <si>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</si>
  <si>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</si>
  <si>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</si>
  <si>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</si>
  <si>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</si>
  <si>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</si>
  <si>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</si>
  <si>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</si>
  <si>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</si>
  <si>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</si>
  <si>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</si>
  <si>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</si>
  <si>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</si>
  <si>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</si>
  <si>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</si>
  <si>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</si>
  <si>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</si>
  <si>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</si>
  <si>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</si>
  <si>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</si>
  <si>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</si>
  <si>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</si>
  <si>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</si>
  <si>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</si>
  <si>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</si>
  <si>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</si>
  <si>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</si>
  <si>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</si>
  <si>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</si>
  <si>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</si>
  <si>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</si>
  <si>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</si>
  <si>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</si>
  <si>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</si>
  <si>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</si>
  <si>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</si>
  <si>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</si>
  <si>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</si>
  <si>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</si>
  <si>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</si>
  <si>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</si>
  <si>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</si>
  <si>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</si>
  <si>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</si>
  <si>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</si>
  <si>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</si>
  <si>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</si>
  <si>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</si>
  <si>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</si>
  <si>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</si>
  <si>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</si>
  <si>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</si>
  <si>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</si>
  <si>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</si>
  <si>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</si>
  <si>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</si>
  <si>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</si>
  <si>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</si>
  <si>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</si>
  <si>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</si>
  <si>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</si>
  <si>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</si>
  <si>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</si>
  <si>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</si>
  <si>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</si>
  <si>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</si>
  <si>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</si>
  <si>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</si>
  <si>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</si>
  <si>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</si>
  <si>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</si>
  <si>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</si>
  <si>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</si>
  <si>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</si>
  <si>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</si>
  <si>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</si>
  <si>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</si>
  <si>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</si>
  <si>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</si>
  <si>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</si>
  <si>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</si>
  <si>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</si>
  <si>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</si>
  <si>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</si>
  <si>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</si>
  <si>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</si>
  <si>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</si>
  <si>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</si>
  <si>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</si>
  <si>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</si>
  <si>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</si>
  <si>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</si>
  <si>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</si>
  <si>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</si>
  <si>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</si>
  <si>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</si>
  <si>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</si>
  <si>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</si>
  <si>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</si>
  <si>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</si>
  <si>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</si>
  <si>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</si>
  <si>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</si>
  <si>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</si>
  <si>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</si>
  <si>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</si>
  <si>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</si>
  <si>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</si>
  <si>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</si>
  <si>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</si>
  <si>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</si>
  <si>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</si>
  <si>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</si>
  <si>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</si>
  <si>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</si>
  <si>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</si>
  <si>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</si>
  <si>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</si>
  <si>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</si>
  <si>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</si>
  <si>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</si>
  <si>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</si>
  <si>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</si>
  <si>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</si>
  <si>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</si>
  <si>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</si>
  <si>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</si>
  <si>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</si>
  <si>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</si>
  <si>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</si>
  <si>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</si>
  <si>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</si>
  <si>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</si>
  <si>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</si>
  <si>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</si>
  <si>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</si>
  <si>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</si>
  <si>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</si>
  <si>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</si>
  <si>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</si>
  <si>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</si>
  <si>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</si>
  <si>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</si>
  <si>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</si>
  <si>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</si>
  <si>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</si>
  <si>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</si>
  <si>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</si>
  <si>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</si>
  <si>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</si>
  <si>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</si>
  <si>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</si>
  <si>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</si>
  <si>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</si>
  <si>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</si>
  <si>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</si>
  <si>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</si>
  <si>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</si>
  <si>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</si>
  <si>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</si>
  <si>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</si>
  <si>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</si>
  <si>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</si>
  <si>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</si>
  <si>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</si>
  <si>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</si>
  <si>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</si>
  <si>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</si>
  <si>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</si>
  <si>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</si>
  <si>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</si>
  <si>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</si>
  <si>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</si>
  <si>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</si>
  <si>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</si>
  <si>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</si>
  <si>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</si>
  <si>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</si>
  <si>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</si>
  <si>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</si>
  <si>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</si>
  <si>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</si>
  <si>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</si>
  <si>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</si>
  <si>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</si>
  <si>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</si>
  <si>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</si>
  <si>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</si>
  <si>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</si>
  <si>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</si>
  <si>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</si>
  <si>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</si>
  <si>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</si>
  <si>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</si>
  <si>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</si>
  <si>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</si>
  <si>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</si>
  <si>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</si>
  <si>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</si>
  <si>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</si>
  <si>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</si>
  <si>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</si>
  <si>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</si>
  <si>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</si>
  <si>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</si>
  <si>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</si>
  <si>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</si>
  <si>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</si>
  <si>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</si>
  <si>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</si>
  <si>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</si>
  <si>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</si>
  <si>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</si>
  <si>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</si>
  <si>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</si>
  <si>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</si>
  <si>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</si>
  <si>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</si>
  <si>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</si>
  <si>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</si>
  <si>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</si>
  <si>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</si>
  <si>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</si>
  <si>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</si>
  <si>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</si>
  <si>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</si>
  <si>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</si>
  <si>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</si>
  <si>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</si>
  <si>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</si>
  <si>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</si>
  <si>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</si>
  <si>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</si>
  <si>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</si>
  <si>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</si>
  <si>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</si>
  <si>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</si>
  <si>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</si>
  <si>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</si>
  <si>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</si>
  <si>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</si>
  <si>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</si>
  <si>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</si>
  <si>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</si>
  <si>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</si>
  <si>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</si>
  <si>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</si>
  <si>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</si>
  <si>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</si>
  <si>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</si>
  <si>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</si>
  <si>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</si>
  <si>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</si>
  <si>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</si>
  <si>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</si>
  <si>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</si>
  <si>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</si>
  <si>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</si>
  <si>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</si>
  <si>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</si>
  <si>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</si>
  <si>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</si>
  <si>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</si>
  <si>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</si>
  <si>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</si>
  <si>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</si>
  <si>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</si>
  <si>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</si>
  <si>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</si>
  <si>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</si>
  <si>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</si>
  <si>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</si>
  <si>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</si>
  <si>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</si>
  <si>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</si>
  <si>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</si>
  <si>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</si>
  <si>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</si>
  <si>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</si>
  <si>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</si>
  <si>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</si>
  <si>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</si>
  <si>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</si>
  <si>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</si>
  <si>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</si>
  <si>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</si>
  <si>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</si>
  <si>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</si>
  <si>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</si>
  <si>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</si>
  <si>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</si>
  <si>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</si>
  <si>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</si>
  <si>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</si>
  <si>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</si>
  <si>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</si>
  <si>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</si>
  <si>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</si>
  <si>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</si>
  <si>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</si>
  <si>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</si>
  <si>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</si>
  <si>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</si>
  <si>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</si>
  <si>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</si>
  <si>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</si>
  <si>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</si>
  <si>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</si>
  <si>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</si>
  <si>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</si>
  <si>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</si>
  <si>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</si>
  <si>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</si>
  <si>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</si>
  <si>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</si>
  <si>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</si>
  <si>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</si>
  <si>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</si>
  <si>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</si>
  <si>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</si>
  <si>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</si>
  <si>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</si>
  <si>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</si>
  <si>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</si>
  <si>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</si>
  <si>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</si>
  <si>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</si>
  <si>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</si>
  <si>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</si>
  <si>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</si>
  <si>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</si>
  <si>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</si>
  <si>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</si>
  <si>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</si>
  <si>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</si>
  <si>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</si>
  <si>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</si>
  <si>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</si>
  <si>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</si>
  <si>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</si>
  <si>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</si>
  <si>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</si>
  <si>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</si>
  <si>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</si>
  <si>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</si>
  <si>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</si>
  <si>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</si>
  <si>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</si>
  <si>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</si>
  <si>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</si>
  <si>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</si>
  <si>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</si>
  <si>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</si>
  <si>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</si>
  <si>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</si>
  <si>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</si>
  <si>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</si>
  <si>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</si>
  <si>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</si>
  <si>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</si>
  <si>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</si>
  <si>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</si>
  <si>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</si>
  <si>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</si>
  <si>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</si>
  <si>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</si>
  <si>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</si>
  <si>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</si>
  <si>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</si>
  <si>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</si>
  <si>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</si>
  <si>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</si>
  <si>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</si>
  <si>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</si>
  <si>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</si>
  <si>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</si>
  <si>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</si>
  <si>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</si>
  <si>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</si>
  <si>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</si>
  <si>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</si>
  <si>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</si>
  <si>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</si>
  <si>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</si>
  <si>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</si>
  <si>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</si>
  <si>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</si>
  <si>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</si>
  <si>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</si>
  <si>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</si>
  <si>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</si>
  <si>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</si>
  <si>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</si>
  <si>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</si>
  <si>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</si>
  <si>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</si>
  <si>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</si>
  <si>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</si>
  <si>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</si>
  <si>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</si>
  <si>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</si>
  <si>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</si>
  <si>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</si>
  <si>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</si>
  <si>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</si>
  <si>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</si>
  <si>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</si>
  <si>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</si>
  <si>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</si>
  <si>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</si>
  <si>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</si>
  <si>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</si>
  <si>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</si>
  <si>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</si>
  <si>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</si>
  <si>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</si>
  <si>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</si>
  <si>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</si>
  <si>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</si>
  <si>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</si>
  <si>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</si>
  <si>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</si>
  <si>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</si>
  <si>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</si>
  <si>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</si>
  <si>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</si>
  <si>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</si>
  <si>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</si>
  <si>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</si>
  <si>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</si>
  <si>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</si>
  <si>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</si>
  <si>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</si>
  <si>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</si>
  <si>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</si>
  <si>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</si>
  <si>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</si>
  <si>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</si>
  <si>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</si>
  <si>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</si>
  <si>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</si>
  <si>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</si>
  <si>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</si>
  <si>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</si>
  <si>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</si>
  <si>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</si>
  <si>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</si>
  <si>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</si>
  <si>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</si>
  <si>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</si>
  <si>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</si>
  <si>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</si>
  <si>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</si>
  <si>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</si>
  <si>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</si>
  <si>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</si>
  <si>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</si>
  <si>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</si>
  <si>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</si>
  <si>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</si>
  <si>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</si>
  <si>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</si>
  <si>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</si>
  <si>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</si>
  <si>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</si>
  <si>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</si>
  <si>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</si>
  <si>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</si>
  <si>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</si>
  <si>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</si>
  <si>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</si>
  <si>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</si>
  <si>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</si>
  <si>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</si>
  <si>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</si>
  <si>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</si>
  <si>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</si>
  <si>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</si>
  <si>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</si>
  <si>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</si>
  <si>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</si>
  <si>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</si>
  <si>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</si>
  <si>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</si>
  <si>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</si>
  <si>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</si>
  <si>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</si>
  <si>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</si>
  <si>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</si>
  <si>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</si>
  <si>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</si>
  <si>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</si>
  <si>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</si>
  <si>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</si>
  <si>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</si>
  <si>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</si>
  <si>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</si>
  <si>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</si>
  <si>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</si>
  <si>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</si>
  <si>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</si>
  <si>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</si>
  <si>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</si>
  <si>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</si>
  <si>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</si>
  <si>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</si>
  <si>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</si>
  <si>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</si>
  <si>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</si>
  <si>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</si>
  <si>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</si>
  <si>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</si>
  <si>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</si>
  <si>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</si>
  <si>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</si>
  <si>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</si>
  <si>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</si>
  <si>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</si>
  <si>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</si>
  <si>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</si>
  <si>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</si>
  <si>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</si>
  <si>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</si>
  <si>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</si>
  <si>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</si>
  <si>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</si>
  <si>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</si>
  <si>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</si>
  <si>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</si>
  <si>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</si>
  <si>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</si>
  <si>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</si>
  <si>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</si>
  <si>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</si>
  <si>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</si>
  <si>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</si>
  <si>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</si>
  <si>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</si>
  <si>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</si>
  <si>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</si>
  <si>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</si>
  <si>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</si>
  <si>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</si>
  <si>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</si>
  <si>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</si>
  <si>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</si>
  <si>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</si>
  <si>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</si>
  <si>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</si>
  <si>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</si>
  <si>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</si>
  <si>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</si>
  <si>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</si>
  <si>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</si>
  <si>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</si>
  <si>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</si>
  <si>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</si>
  <si>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</si>
  <si>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</si>
  <si>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</si>
  <si>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</si>
  <si>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</si>
  <si>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</si>
  <si>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</si>
  <si>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</si>
  <si>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</si>
  <si>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</si>
  <si>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</si>
  <si>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</si>
  <si>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</si>
  <si>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</si>
  <si>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</si>
  <si>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</si>
  <si>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</si>
  <si>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</si>
  <si>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</si>
  <si>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</si>
  <si>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</si>
  <si>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</si>
  <si>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</si>
  <si>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</si>
  <si>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</si>
  <si>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</si>
  <si>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</si>
  <si>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</si>
  <si>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</si>
  <si>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</si>
  <si>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</si>
  <si>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</si>
  <si>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</si>
  <si>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</si>
  <si>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</si>
  <si>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</si>
  <si>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</si>
  <si>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</si>
  <si>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</si>
  <si>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</si>
  <si>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</si>
  <si>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</si>
  <si>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</si>
  <si>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</si>
  <si>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</si>
  <si>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</si>
  <si>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</si>
  <si>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</si>
  <si>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</si>
  <si>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</si>
  <si>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</si>
  <si>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</si>
  <si>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</si>
  <si>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</si>
  <si>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</si>
  <si>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</si>
  <si>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</si>
  <si>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</si>
  <si>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</si>
  <si>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</si>
  <si>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</si>
  <si>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</si>
  <si>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</si>
  <si>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</si>
  <si>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</si>
  <si>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</si>
  <si>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</si>
  <si>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</si>
  <si>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</si>
  <si>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</si>
  <si>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</si>
  <si>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</si>
  <si>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</si>
  <si>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</si>
  <si>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</si>
  <si>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</si>
  <si>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</si>
  <si>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</si>
  <si>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</si>
  <si>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</si>
  <si>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</si>
  <si>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</si>
  <si>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</si>
  <si>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</si>
  <si>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</si>
  <si>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</si>
  <si>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</si>
  <si>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</si>
  <si>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</si>
  <si>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</si>
  <si>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</si>
  <si>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</si>
  <si>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</si>
  <si>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</si>
  <si>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</si>
  <si>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</si>
  <si>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</si>
  <si>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</si>
  <si>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</si>
  <si>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</si>
  <si>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</si>
  <si>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</si>
  <si>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</si>
  <si>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</si>
  <si>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</si>
  <si>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</si>
  <si>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</si>
  <si>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</si>
  <si>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</si>
  <si>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</si>
  <si>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</si>
  <si>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</si>
  <si>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</si>
  <si>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</si>
  <si>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</si>
  <si>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</si>
  <si>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</si>
  <si>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</si>
  <si>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</si>
  <si>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</si>
  <si>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</si>
  <si>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</si>
  <si>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</si>
  <si>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</si>
  <si>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</si>
  <si>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</si>
  <si>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</si>
  <si>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</si>
  <si>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</si>
  <si>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</si>
  <si>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</si>
  <si>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</si>
  <si>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</si>
  <si>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</si>
  <si>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</si>
  <si>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</si>
  <si>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</si>
  <si>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</si>
  <si>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</si>
  <si>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</si>
  <si>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</si>
  <si>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</si>
  <si>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</si>
  <si>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</si>
  <si>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</si>
  <si>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</si>
  <si>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</si>
  <si>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</si>
  <si>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</si>
  <si>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</si>
  <si>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</si>
  <si>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</si>
  <si>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</si>
  <si>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</si>
  <si>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</si>
  <si>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</si>
  <si>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</si>
  <si>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</si>
  <si>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</si>
  <si>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</si>
  <si>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</si>
  <si>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</si>
  <si>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</si>
  <si>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</si>
  <si>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</si>
  <si>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</si>
  <si>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</si>
  <si>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</si>
  <si>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</si>
  <si>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</si>
  <si>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</si>
  <si>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</si>
  <si>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</si>
  <si>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</si>
  <si>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</si>
  <si>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</si>
  <si>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</si>
  <si>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</si>
  <si>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</si>
  <si>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</si>
  <si>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</si>
  <si>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</si>
  <si>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</si>
  <si>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</si>
  <si>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</si>
  <si>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</si>
  <si>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</si>
  <si>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</si>
  <si>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</si>
  <si>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</si>
  <si>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</si>
  <si>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</si>
  <si>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</si>
  <si>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</si>
  <si>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</si>
  <si>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</si>
  <si>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</si>
  <si>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</si>
  <si>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</si>
  <si>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</si>
  <si>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</si>
  <si>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</si>
  <si>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</si>
  <si>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</si>
  <si>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</si>
  <si>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</si>
  <si>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</si>
  <si>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</si>
  <si>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</si>
  <si>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</si>
  <si>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</si>
  <si>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</si>
  <si>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</si>
  <si>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</si>
  <si>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</si>
  <si>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</si>
  <si>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</si>
  <si>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</si>
  <si>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</si>
  <si>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</si>
  <si>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</si>
  <si>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</si>
  <si>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</si>
  <si>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</si>
  <si>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</si>
  <si>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</si>
  <si>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</si>
  <si>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</si>
  <si>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</si>
  <si>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</si>
  <si>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</si>
  <si>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</si>
  <si>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</si>
  <si>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</si>
  <si>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</si>
  <si>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</si>
  <si>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</si>
  <si>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</si>
  <si>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</si>
  <si>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</si>
  <si>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</si>
  <si>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</si>
  <si>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</si>
  <si>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</si>
  <si>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</si>
  <si>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</si>
  <si>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</si>
  <si>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</si>
  <si>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</si>
  <si>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</si>
  <si>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</si>
  <si>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</si>
  <si>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</si>
  <si>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</si>
  <si>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</si>
  <si>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</si>
  <si>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</si>
  <si>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</si>
  <si>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</si>
  <si>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</si>
  <si>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</si>
  <si>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</si>
  <si>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</si>
  <si>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</si>
  <si>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</si>
  <si>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</si>
  <si>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</si>
  <si>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</si>
  <si>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</si>
  <si>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</si>
  <si>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</si>
  <si>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</si>
  <si>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</si>
  <si>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</si>
  <si>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</si>
  <si>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</si>
  <si>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</si>
  <si>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</si>
  <si>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</si>
  <si>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</si>
  <si>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</si>
  <si>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</si>
  <si>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</si>
  <si>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</si>
  <si>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</si>
  <si>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</si>
  <si>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</si>
  <si>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</si>
  <si>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</si>
  <si>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</si>
  <si>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</si>
  <si>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</si>
  <si>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</si>
  <si>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</si>
  <si>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</si>
  <si>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</si>
  <si>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</si>
  <si>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</si>
  <si>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</si>
  <si>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</si>
  <si>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</si>
  <si>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</si>
  <si>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</si>
  <si>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</si>
  <si>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</si>
  <si>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</si>
  <si>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</si>
  <si>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</si>
  <si>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</si>
  <si>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</si>
  <si>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</si>
  <si>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</si>
  <si>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</si>
  <si>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</si>
  <si>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</si>
  <si>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</si>
  <si>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</si>
  <si>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</si>
  <si>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</si>
  <si>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</si>
  <si>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</si>
  <si>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</si>
  <si>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</si>
  <si>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</si>
  <si>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</si>
  <si>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</si>
  <si>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</si>
  <si>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</si>
  <si>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</si>
  <si>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</si>
  <si>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</si>
  <si>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</si>
  <si>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</si>
  <si>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</si>
  <si>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</si>
  <si>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</si>
  <si>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</si>
  <si>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</si>
  <si>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</si>
  <si>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</si>
  <si>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</si>
  <si>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</si>
  <si>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</si>
  <si>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</si>
  <si>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</si>
  <si>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</si>
  <si>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</si>
  <si>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</si>
  <si>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</si>
  <si>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</si>
  <si>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</si>
  <si>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</si>
  <si>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</si>
  <si>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</si>
  <si>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</si>
  <si>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</si>
  <si>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</si>
  <si>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</si>
  <si>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</si>
  <si>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</si>
  <si>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</si>
  <si>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</si>
  <si>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</si>
  <si>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</si>
  <si>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</si>
  <si>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</si>
  <si>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</si>
  <si>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</si>
  <si>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</si>
  <si>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</si>
  <si>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</si>
  <si>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</si>
  <si>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</si>
  <si>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</si>
  <si>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</si>
  <si>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</si>
  <si>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</si>
  <si>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</si>
  <si>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</si>
  <si>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</si>
  <si>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</si>
  <si>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</si>
  <si>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</si>
  <si>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</si>
  <si>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</si>
  <si>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</si>
  <si>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</si>
  <si>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</si>
  <si>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</si>
  <si>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</si>
  <si>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</si>
  <si>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</si>
  <si>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</si>
  <si>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</si>
  <si>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</si>
  <si>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</si>
  <si>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</si>
  <si>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</si>
  <si>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</si>
  <si>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</si>
  <si>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</si>
  <si>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</si>
  <si>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</si>
  <si>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</si>
  <si>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</si>
  <si>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</si>
  <si>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</si>
  <si>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</si>
  <si>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</si>
  <si>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</si>
  <si>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</si>
  <si>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</si>
  <si>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</si>
  <si>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</si>
  <si>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</si>
  <si>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</si>
  <si>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</si>
  <si>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</si>
  <si>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</si>
  <si>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</si>
  <si>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</si>
  <si>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</si>
  <si>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</si>
  <si>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</si>
  <si>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</si>
  <si>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</si>
  <si>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</si>
  <si>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</si>
  <si>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</si>
  <si>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</si>
  <si>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</si>
  <si>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</si>
  <si>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</si>
  <si>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</si>
  <si>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</si>
  <si>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</si>
  <si>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</si>
  <si>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</si>
  <si>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</si>
  <si>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</si>
  <si>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</si>
  <si>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</si>
  <si>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</si>
  <si>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</si>
  <si>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</si>
  <si>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</si>
  <si>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</si>
  <si>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</si>
  <si>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</si>
  <si>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</si>
  <si>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</si>
  <si>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</si>
  <si>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</si>
  <si>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</si>
  <si>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</si>
  <si>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</si>
  <si>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</si>
  <si>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</si>
  <si>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</si>
  <si>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</si>
  <si>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</si>
  <si>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</si>
  <si>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</si>
  <si>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</si>
  <si>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</si>
  <si>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</si>
  <si>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</si>
  <si>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</si>
  <si>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</si>
  <si>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</si>
  <si>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</si>
  <si>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</si>
  <si>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</si>
  <si>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</si>
  <si>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</si>
  <si>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</si>
  <si>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</si>
  <si>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</si>
  <si>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</si>
  <si>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</si>
  <si>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</si>
  <si>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</si>
  <si>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</si>
  <si>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</si>
  <si>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</si>
  <si>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</si>
  <si>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</si>
  <si>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</si>
  <si>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</si>
  <si>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</si>
  <si>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</si>
  <si>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</si>
  <si>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</si>
  <si>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</si>
  <si>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</si>
  <si>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</si>
  <si>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</si>
  <si>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</si>
  <si>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</si>
  <si>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</si>
  <si>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</si>
  <si>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</si>
  <si>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</si>
  <si>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</si>
  <si>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</si>
  <si>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</si>
  <si>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</si>
  <si>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</si>
  <si>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</si>
  <si>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</si>
  <si>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</si>
  <si>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</si>
  <si>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</si>
  <si>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</si>
  <si>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</si>
  <si>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</si>
  <si>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</si>
  <si>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</si>
  <si>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</si>
  <si>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</si>
  <si>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</si>
  <si>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</si>
  <si>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</si>
  <si>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</si>
  <si>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</si>
  <si>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</si>
  <si>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</si>
  <si>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</si>
  <si>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</si>
  <si>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</si>
  <si>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</si>
  <si>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</si>
  <si>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</si>
  <si>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</si>
  <si>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</si>
  <si>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</si>
  <si>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</si>
  <si>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</si>
  <si>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</si>
  <si>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</si>
  <si>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</si>
  <si>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</si>
  <si>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</si>
  <si>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</si>
  <si>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</si>
  <si>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</si>
  <si>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</si>
  <si>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</si>
  <si>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</si>
  <si>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</si>
  <si>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</si>
  <si>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</si>
  <si>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</si>
  <si>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</si>
  <si>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</si>
  <si>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</si>
  <si>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</si>
  <si>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</si>
  <si>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</si>
  <si>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</si>
  <si>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</si>
  <si>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</si>
  <si>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</si>
  <si>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</si>
  <si>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</si>
  <si>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</si>
  <si>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</si>
  <si>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</si>
  <si>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</si>
  <si>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</si>
  <si>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</si>
  <si>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</si>
  <si>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</si>
  <si>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</si>
  <si>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</si>
  <si>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</si>
  <si>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</si>
  <si>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</si>
  <si>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</si>
  <si>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</si>
  <si>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</si>
  <si>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</si>
  <si>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</si>
  <si>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</si>
  <si>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</si>
  <si>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</si>
  <si>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</si>
  <si>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</si>
  <si>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</si>
  <si>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</si>
  <si>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</si>
  <si>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</si>
  <si>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</si>
  <si>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</si>
  <si>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</si>
  <si>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</si>
  <si>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</si>
  <si>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</si>
  <si>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</si>
  <si>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</si>
  <si>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</si>
  <si>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</si>
  <si>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</si>
  <si>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</si>
  <si>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</si>
  <si>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</si>
  <si>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</si>
  <si>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</si>
  <si>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</si>
  <si>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</si>
  <si>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</si>
  <si>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</si>
  <si>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</si>
  <si>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</si>
  <si>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</si>
  <si>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</si>
  <si>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</si>
  <si>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</si>
  <si>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</si>
  <si>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</si>
  <si>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</si>
  <si>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</si>
  <si>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</si>
  <si>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</si>
  <si>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</si>
  <si>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</si>
  <si>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</si>
  <si>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</si>
  <si>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</si>
  <si>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</si>
  <si>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</si>
  <si>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</si>
  <si>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</si>
  <si>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</si>
  <si>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</si>
  <si>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</si>
  <si>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</si>
  <si>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</si>
  <si>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</si>
  <si>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</si>
  <si>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</si>
  <si>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</si>
  <si>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</si>
  <si>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</si>
  <si>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</si>
  <si>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</si>
  <si>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</si>
  <si>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</si>
  <si>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</si>
  <si>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</si>
  <si>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</si>
  <si>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</si>
  <si>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</si>
  <si>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</si>
  <si>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</si>
  <si>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</si>
  <si>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</si>
  <si>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</si>
  <si>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</si>
  <si>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</si>
  <si>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</si>
  <si>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</si>
  <si>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</si>
  <si>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</si>
  <si>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</si>
  <si>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</si>
  <si>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</si>
  <si>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</si>
  <si>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</si>
  <si>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</si>
  <si>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</si>
  <si>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</si>
  <si>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</si>
  <si>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</si>
  <si>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</si>
  <si>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</si>
  <si>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</si>
  <si>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</si>
  <si>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</si>
  <si>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</si>
  <si>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</si>
  <si>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</si>
  <si>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</si>
  <si>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</si>
  <si>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</si>
  <si>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</si>
  <si>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</si>
  <si>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</si>
  <si>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</si>
  <si>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</si>
  <si>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</si>
  <si>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</si>
  <si>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</si>
  <si>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</si>
  <si>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</si>
  <si>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</si>
  <si>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</si>
  <si>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</si>
  <si>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</si>
  <si>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</si>
  <si>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</si>
  <si>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</si>
  <si>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</si>
  <si>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</si>
  <si>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</si>
  <si>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</si>
  <si>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</si>
  <si>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</si>
  <si>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</si>
  <si>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</si>
  <si>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</si>
  <si>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</si>
  <si>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</si>
  <si>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</si>
  <si>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</si>
  <si>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</si>
  <si>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</si>
  <si>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</si>
  <si>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</si>
  <si>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</si>
  <si>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</si>
  <si>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</si>
  <si>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</si>
  <si>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</si>
  <si>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</si>
  <si>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</si>
  <si>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</si>
  <si>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</si>
  <si>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</si>
  <si>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</si>
  <si>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</si>
  <si>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</si>
  <si>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</si>
  <si>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</si>
  <si>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</si>
  <si>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</si>
  <si>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</si>
  <si>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</si>
  <si>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</si>
  <si>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</si>
  <si>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</si>
  <si>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</si>
  <si>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</si>
  <si>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</si>
  <si>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</si>
  <si>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</si>
  <si>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</si>
  <si>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</si>
  <si>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</si>
  <si>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</si>
  <si>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</si>
  <si>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</si>
  <si>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</si>
  <si>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</si>
  <si>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</si>
  <si>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</si>
  <si>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</si>
  <si>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</si>
  <si>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</si>
  <si>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</si>
  <si>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</si>
  <si>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</si>
  <si>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</si>
  <si>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</si>
  <si>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</si>
  <si>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</si>
  <si>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</si>
  <si>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</si>
  <si>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</si>
  <si>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</si>
  <si>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</si>
  <si>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</si>
  <si>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</si>
  <si>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</si>
  <si>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</si>
  <si>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</si>
  <si>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</si>
  <si>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</si>
  <si>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</si>
  <si>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</si>
  <si>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</si>
  <si>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</si>
  <si>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</si>
  <si>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</si>
  <si>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</si>
  <si>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</si>
  <si>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</si>
  <si>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</si>
  <si>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</si>
  <si>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</si>
  <si>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</si>
  <si>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</si>
  <si>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</si>
  <si>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</si>
  <si>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</si>
  <si>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</si>
  <si>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</si>
  <si>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</si>
  <si>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</si>
  <si>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</si>
  <si>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</si>
  <si>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</si>
  <si>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</si>
  <si>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</si>
  <si>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</si>
  <si>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</si>
  <si>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</si>
  <si>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</si>
  <si>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</si>
  <si>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</si>
  <si>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</si>
  <si>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</si>
  <si>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</si>
  <si>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</si>
  <si>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</si>
  <si>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</si>
  <si>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</si>
  <si>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</si>
  <si>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</si>
  <si>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</si>
  <si>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</si>
  <si>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</si>
  <si>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</si>
  <si>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</si>
  <si>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</si>
  <si>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</si>
  <si>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</si>
  <si>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</si>
  <si>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</si>
  <si>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</si>
  <si>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</si>
  <si>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</si>
  <si>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</si>
  <si>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</si>
  <si>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</si>
  <si>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</si>
  <si>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</si>
  <si>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</si>
  <si>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</si>
  <si>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</si>
  <si>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</si>
  <si>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</si>
  <si>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</si>
  <si>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</si>
  <si>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</si>
  <si>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</si>
  <si>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</si>
  <si>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</si>
  <si>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</si>
  <si>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</si>
  <si>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</si>
  <si>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</si>
  <si>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</si>
  <si>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</si>
  <si>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</si>
  <si>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</si>
  <si>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</si>
  <si>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</si>
  <si>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</si>
  <si>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</si>
  <si>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</si>
  <si>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</si>
  <si>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</si>
  <si>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</si>
  <si>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</si>
  <si>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</si>
  <si>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</si>
  <si>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</si>
  <si>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</si>
  <si>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</si>
  <si>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</si>
  <si>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</si>
  <si>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</si>
  <si>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</si>
  <si>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</si>
  <si>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</si>
  <si>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</si>
  <si>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</si>
  <si>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</si>
  <si>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</si>
  <si>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</si>
  <si>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</si>
  <si>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</si>
  <si>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</si>
  <si>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</si>
  <si>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</si>
  <si>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</si>
  <si>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</si>
  <si>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</si>
  <si>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</si>
  <si>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</si>
  <si>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</si>
  <si>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</si>
  <si>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</si>
  <si>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</si>
  <si>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</si>
  <si>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</si>
  <si>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</si>
  <si>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</si>
  <si>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</si>
  <si>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</si>
  <si>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</si>
  <si>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</si>
  <si>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</si>
  <si>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</si>
  <si>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</si>
  <si>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</si>
  <si>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</si>
  <si>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</si>
  <si>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</si>
  <si>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</si>
  <si>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</si>
  <si>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</si>
  <si>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</si>
  <si>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</si>
  <si>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</si>
  <si>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</si>
  <si>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</si>
  <si>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</si>
  <si>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</si>
  <si>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</si>
  <si>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</si>
  <si>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</si>
  <si>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</si>
  <si>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</si>
  <si>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</si>
  <si>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</si>
  <si>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</si>
  <si>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</si>
  <si>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</si>
  <si>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</si>
  <si>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</si>
  <si>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</si>
  <si>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</si>
  <si>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</si>
  <si>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</si>
  <si>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</si>
  <si>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</si>
  <si>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</si>
  <si>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</si>
  <si>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</si>
  <si>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</si>
  <si>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</si>
  <si>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</si>
  <si>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</si>
  <si>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</si>
  <si>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</si>
  <si>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</si>
  <si>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</si>
  <si>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</si>
  <si>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</si>
  <si>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</si>
  <si>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</si>
  <si>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</si>
  <si>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</si>
  <si>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</si>
  <si>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</si>
  <si>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</si>
  <si>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</si>
  <si>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</si>
  <si>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</si>
  <si>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</si>
  <si>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</si>
  <si>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</si>
  <si>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</si>
  <si>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</si>
  <si>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</si>
  <si>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</si>
  <si>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</si>
  <si>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</si>
  <si>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</si>
  <si>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</si>
  <si>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</si>
  <si>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</si>
  <si>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</si>
  <si>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</si>
  <si>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</si>
  <si>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</si>
  <si>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</si>
  <si>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</si>
  <si>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</si>
  <si>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</si>
  <si>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</si>
  <si>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</si>
  <si>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</si>
  <si>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</si>
  <si>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</si>
  <si>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</si>
  <si>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</si>
  <si>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</si>
  <si>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</si>
  <si>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</si>
  <si>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</si>
  <si>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</si>
  <si>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</si>
  <si>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</si>
  <si>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</si>
  <si>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</si>
  <si>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</si>
  <si>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</si>
  <si>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</si>
  <si>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</si>
  <si>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</si>
  <si>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</si>
  <si>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</si>
  <si>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</si>
  <si>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</si>
  <si>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</si>
  <si>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</si>
  <si>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</si>
  <si>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</si>
  <si>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</si>
  <si>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</si>
  <si>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</si>
  <si>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</si>
  <si>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</si>
  <si>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</si>
  <si>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</si>
  <si>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</si>
  <si>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</si>
  <si>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</si>
  <si>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</si>
  <si>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</si>
  <si>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</si>
  <si>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</si>
  <si>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</si>
  <si>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</si>
  <si>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</si>
  <si>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</si>
  <si>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</si>
  <si>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</si>
  <si>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</si>
  <si>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</si>
  <si>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</si>
  <si>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</si>
  <si>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</si>
  <si>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</si>
  <si>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</si>
  <si>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</si>
  <si>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</si>
  <si>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</si>
  <si>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</si>
  <si>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</si>
  <si>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</si>
  <si>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</si>
  <si>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</si>
  <si>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</si>
  <si>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</si>
  <si>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</si>
  <si>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</si>
  <si>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</si>
  <si>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</si>
  <si>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</si>
  <si>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</si>
  <si>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</si>
  <si>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</si>
  <si>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</si>
  <si>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</si>
  <si>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</si>
  <si>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</si>
  <si>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</si>
  <si>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</si>
  <si>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</si>
  <si>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</si>
  <si>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</si>
  <si>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</si>
  <si>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</si>
  <si>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</si>
  <si>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</si>
  <si>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</si>
  <si>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</si>
  <si>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</si>
  <si>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</si>
  <si>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</si>
  <si>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</si>
  <si>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</si>
  <si>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</si>
  <si>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</si>
  <si>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</si>
  <si>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</si>
  <si>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</si>
  <si>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</si>
  <si>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</si>
  <si>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</si>
  <si>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</si>
  <si>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</si>
  <si>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</si>
  <si>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</si>
  <si>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</si>
  <si>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</si>
  <si>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</si>
  <si>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</si>
  <si>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</si>
  <si>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</si>
  <si>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</si>
  <si>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</si>
  <si>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</si>
  <si>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</si>
  <si>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</si>
  <si>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</si>
  <si>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</si>
  <si>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</si>
  <si>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</si>
  <si>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</si>
  <si>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</si>
  <si>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</si>
  <si>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</si>
  <si>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</si>
  <si>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</si>
  <si>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</si>
  <si>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</si>
  <si>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</si>
  <si>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</si>
  <si>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</si>
  <si>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</si>
  <si>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</si>
  <si>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</si>
  <si>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</si>
  <si>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</si>
  <si>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</si>
  <si>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</si>
  <si>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</si>
  <si>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</si>
  <si>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</si>
  <si>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</si>
  <si>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</si>
  <si>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</si>
  <si>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</si>
  <si>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</si>
  <si>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</si>
  <si>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</si>
  <si>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</si>
  <si>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</si>
  <si>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</si>
  <si>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</si>
  <si>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</si>
  <si>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</si>
  <si>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</si>
  <si>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</si>
  <si>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</si>
  <si>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</si>
  <si>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</si>
  <si>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</si>
  <si>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</si>
  <si>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</si>
  <si>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</si>
  <si>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</si>
  <si>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</si>
  <si>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</si>
  <si>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</si>
  <si>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</si>
  <si>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</si>
  <si>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</si>
  <si>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</si>
  <si>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</si>
  <si>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</si>
  <si>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</si>
  <si>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</si>
  <si>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</si>
  <si>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</si>
  <si>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</si>
  <si>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</si>
  <si>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</si>
  <si>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</si>
  <si>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</si>
  <si>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</si>
  <si>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</si>
  <si>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</si>
  <si>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</si>
  <si>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</si>
  <si>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</si>
  <si>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</si>
  <si>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</si>
  <si>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</si>
  <si>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</si>
  <si>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</si>
  <si>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</si>
  <si>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</si>
  <si>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</si>
  <si>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</si>
  <si>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</si>
  <si>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</si>
  <si>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</si>
  <si>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</si>
  <si>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</si>
  <si>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</si>
  <si>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</si>
  <si>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7530.02;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</si>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</sst>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4D8294B-2D7B-406F-80FD-7FFC465E38E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1465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362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387</v>
          </cell>
        </row>
        <row r="68">
          <cell r="B68" t="str">
            <v>Greek alone</v>
          </cell>
          <cell r="D68">
            <v>0</v>
          </cell>
        </row>
        <row r="69">
          <cell r="B69" t="str">
            <v>Hungarian alone</v>
          </cell>
          <cell r="D69">
            <v>0</v>
          </cell>
        </row>
        <row r="70">
          <cell r="B70" t="str">
            <v>Icelandic alone</v>
          </cell>
          <cell r="D70">
            <v>0</v>
          </cell>
        </row>
        <row r="71">
          <cell r="B71" t="str">
            <v>Irish alone</v>
          </cell>
          <cell r="D71">
            <v>116</v>
          </cell>
        </row>
        <row r="72">
          <cell r="B72" t="str">
            <v>Italian alone</v>
          </cell>
          <cell r="D72">
            <v>58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1002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1608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26</v>
          </cell>
        </row>
        <row r="168">
          <cell r="B168" t="str">
            <v>English alone or in any combination</v>
          </cell>
          <cell r="D168">
            <v>544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50</v>
          </cell>
        </row>
        <row r="173">
          <cell r="B173" t="str">
            <v>Frisian alone or in any combination</v>
          </cell>
          <cell r="D173">
            <v>0</v>
          </cell>
        </row>
        <row r="174">
          <cell r="B174" t="str">
            <v>Georgian alone or in any combination</v>
          </cell>
          <cell r="D174">
            <v>0</v>
          </cell>
        </row>
        <row r="175">
          <cell r="B175" t="str">
            <v>German alone or in any combination</v>
          </cell>
          <cell r="D175">
            <v>772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439</v>
          </cell>
        </row>
        <row r="180">
          <cell r="B180" t="str">
            <v>Italian alone or in any combination</v>
          </cell>
          <cell r="D180">
            <v>146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1028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961</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22</v>
          </cell>
        </row>
        <row r="385">
          <cell r="B385" t="str">
            <v>American Indian and Alaska Native alone</v>
          </cell>
          <cell r="D385">
            <v>22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A0879-C49A-4BA2-89C5-A0BADC8571F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1465</v>
      </c>
      <c r="C5" s="10" t="s">
        <v>5</v>
      </c>
      <c r="D5" s="11">
        <v>1608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26</v>
      </c>
      <c r="E26" s="16" t="e">
        <f>VLOOKUP($D26,'[1]Profile_Cnty Export'!$B$2:$D$3010,3,FALSE)</f>
        <v>#N/A</v>
      </c>
    </row>
    <row r="27" spans="1:5" x14ac:dyDescent="0.25">
      <c r="A27" t="s">
        <v>48</v>
      </c>
      <c r="B27" s="17">
        <v>362</v>
      </c>
      <c r="C27" s="10" t="s">
        <v>49</v>
      </c>
      <c r="D27" s="18">
        <v>544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387</v>
      </c>
      <c r="C34" s="14" t="s">
        <v>63</v>
      </c>
      <c r="D34" s="15">
        <v>772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116</v>
      </c>
      <c r="C38" s="14" t="s">
        <v>71</v>
      </c>
      <c r="D38" s="15">
        <v>439</v>
      </c>
      <c r="E38" s="16" t="e">
        <f>VLOOKUP($D38,'[1]Profile_Cnty Export'!$B$2:$D$3010,3,FALSE)</f>
        <v>#N/A</v>
      </c>
    </row>
    <row r="39" spans="1:5" x14ac:dyDescent="0.25">
      <c r="A39" t="s">
        <v>72</v>
      </c>
      <c r="B39" s="17">
        <v>58</v>
      </c>
      <c r="C39" s="10" t="s">
        <v>73</v>
      </c>
      <c r="D39" s="18">
        <v>146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1002</v>
      </c>
      <c r="C101" s="10" t="s">
        <v>197</v>
      </c>
      <c r="D101" s="11">
        <v>1028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961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30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6F18D32-F904-4103-91B3-E74B0BF335CC}"/>
</file>

<file path=customXml/itemProps2.xml><?xml version="1.0" encoding="utf-8"?>
<ds:datastoreItem xmlns:ds="http://schemas.openxmlformats.org/officeDocument/2006/customXml" ds:itemID="{D267F5CB-295A-46A6-95C8-3ADC151685D6}"/>
</file>

<file path=customXml/itemProps3.xml><?xml version="1.0" encoding="utf-8"?>
<ds:datastoreItem xmlns:ds="http://schemas.openxmlformats.org/officeDocument/2006/customXml" ds:itemID="{77C98DD9-092D-499F-B98B-781C6C1132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2023-09-27T11:59:27Z</dcterms:created>
  <dcterms:modified xsi:type="dcterms:W3CDTF">2023-09-27T11:59:27Z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