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2C339CC-5992-4738-B0E9-FDEF4381F8A9}" xr6:coauthVersionLast="47" xr6:coauthVersionMax="47" xr10:uidLastSave="{00000000-0000-0000-0000-000000000000}"/>
  <bookViews>
    <workbookView xWindow="28680" yWindow="-120" windowWidth="29040" windowHeight="15840" xr2:uid="{46AF7601-F873-407A-8A42-2D8694A5EEA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<sst xmlns="http://schemas.openxmlformats.org/spreadsheetml/2006/main" count="3037" uniqueCount="3020">
  <si>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</si>
  <si>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</si>
  <si>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</si>
  <si>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</si>
  <si>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</si>
  <si>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</si>
  <si>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</si>
  <si>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</si>
  <si>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</si>
  <si>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</si>
  <si>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</si>
  <si>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</si>
  <si>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</si>
  <si>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</si>
  <si>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</si>
  <si>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</si>
  <si>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</si>
  <si>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</si>
  <si>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</si>
  <si>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</si>
  <si>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</si>
  <si>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</si>
  <si>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</si>
  <si>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</si>
  <si>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</si>
  <si>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</si>
  <si>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</si>
  <si>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</si>
  <si>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</si>
  <si>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</si>
  <si>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</si>
  <si>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</si>
  <si>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</si>
  <si>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</si>
  <si>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</si>
  <si>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</si>
  <si>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</si>
  <si>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</si>
  <si>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</si>
  <si>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</si>
  <si>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</si>
  <si>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</si>
  <si>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</si>
  <si>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</si>
  <si>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</si>
  <si>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</si>
  <si>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</si>
  <si>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</si>
  <si>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</si>
  <si>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</si>
  <si>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</si>
  <si>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</si>
  <si>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</si>
  <si>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</si>
  <si>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</si>
  <si>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</si>
  <si>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</si>
  <si>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</si>
  <si>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</si>
  <si>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</si>
  <si>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</si>
  <si>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</si>
  <si>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</si>
  <si>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</si>
  <si>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</si>
  <si>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</si>
  <si>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</si>
  <si>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</si>
  <si>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</si>
  <si>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</si>
  <si>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</si>
  <si>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</si>
  <si>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</si>
  <si>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</si>
  <si>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</si>
  <si>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</si>
  <si>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</si>
  <si>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</si>
  <si>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</si>
  <si>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</si>
  <si>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</si>
  <si>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</si>
  <si>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</si>
  <si>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</si>
  <si>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</si>
  <si>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</si>
  <si>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</si>
  <si>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</si>
  <si>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</si>
  <si>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</si>
  <si>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</si>
  <si>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</si>
  <si>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</si>
  <si>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</si>
  <si>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</si>
  <si>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</si>
  <si>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</si>
  <si>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</si>
  <si>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</si>
  <si>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</si>
  <si>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</si>
  <si>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</si>
  <si>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</si>
  <si>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</si>
  <si>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</si>
  <si>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</si>
  <si>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</si>
  <si>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</si>
  <si>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</si>
  <si>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</si>
  <si>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</si>
  <si>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</si>
  <si>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</si>
  <si>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</si>
  <si>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</si>
  <si>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</si>
  <si>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</si>
  <si>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</si>
  <si>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</si>
  <si>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</si>
  <si>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</si>
  <si>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</si>
  <si>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</si>
  <si>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</si>
  <si>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</si>
  <si>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</si>
  <si>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</si>
  <si>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</si>
  <si>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</si>
  <si>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</si>
  <si>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</si>
  <si>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</si>
  <si>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</si>
  <si>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</si>
  <si>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</si>
  <si>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</si>
  <si>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</si>
  <si>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</si>
  <si>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</si>
  <si>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</si>
  <si>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</si>
  <si>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</si>
  <si>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</si>
  <si>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</si>
  <si>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</si>
  <si>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</si>
  <si>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</si>
  <si>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</si>
  <si>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</si>
  <si>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</si>
  <si>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</si>
  <si>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</si>
  <si>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</si>
  <si>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</si>
  <si>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</si>
  <si>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</si>
  <si>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</si>
  <si>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</si>
  <si>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</si>
  <si>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</si>
  <si>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</si>
  <si>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</si>
  <si>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</si>
  <si>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</si>
  <si>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</si>
  <si>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</si>
  <si>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</si>
  <si>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</si>
  <si>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</si>
  <si>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</si>
  <si>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</si>
  <si>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</si>
  <si>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</si>
  <si>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</si>
  <si>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</si>
  <si>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</si>
  <si>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</si>
  <si>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</si>
  <si>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</si>
  <si>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</si>
  <si>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</si>
  <si>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</si>
  <si>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</si>
  <si>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</si>
  <si>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</si>
  <si>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</si>
  <si>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</si>
  <si>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</si>
  <si>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</si>
  <si>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</si>
  <si>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</si>
  <si>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</si>
  <si>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</si>
  <si>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</si>
  <si>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</si>
  <si>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</si>
  <si>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</si>
  <si>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</si>
  <si>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</si>
  <si>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</si>
  <si>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</si>
  <si>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</si>
  <si>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</si>
  <si>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</si>
  <si>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</si>
  <si>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</si>
  <si>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</si>
  <si>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</si>
  <si>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</si>
  <si>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</si>
  <si>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</si>
  <si>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</si>
  <si>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</si>
  <si>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</si>
  <si>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</si>
  <si>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</si>
  <si>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</si>
  <si>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</si>
  <si>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</si>
  <si>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</si>
  <si>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</si>
  <si>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</si>
  <si>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</si>
  <si>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</si>
  <si>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</si>
  <si>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</si>
  <si>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</si>
  <si>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</si>
  <si>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</si>
  <si>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</si>
  <si>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</si>
  <si>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</si>
  <si>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</si>
  <si>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</si>
  <si>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</si>
  <si>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</si>
  <si>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</si>
  <si>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</si>
  <si>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</si>
  <si>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</si>
  <si>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</si>
  <si>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</si>
  <si>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</si>
  <si>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</si>
  <si>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</si>
  <si>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</si>
  <si>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</si>
  <si>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</si>
  <si>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</si>
  <si>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</si>
  <si>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</si>
  <si>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</si>
  <si>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</si>
  <si>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</si>
  <si>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</si>
  <si>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</si>
  <si>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</si>
  <si>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</si>
  <si>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</si>
  <si>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</si>
  <si>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</si>
  <si>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</si>
  <si>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</si>
  <si>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</si>
  <si>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</si>
  <si>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</si>
  <si>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</si>
  <si>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</si>
  <si>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</si>
  <si>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</si>
  <si>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</si>
  <si>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</si>
  <si>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</si>
  <si>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</si>
  <si>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</si>
  <si>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</si>
  <si>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</si>
  <si>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</si>
  <si>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</si>
  <si>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</si>
  <si>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</si>
  <si>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</si>
  <si>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</si>
  <si>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</si>
  <si>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</si>
  <si>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</si>
  <si>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</si>
  <si>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</si>
  <si>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</si>
  <si>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</si>
  <si>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</si>
  <si>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</si>
  <si>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</si>
  <si>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</si>
  <si>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</si>
  <si>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</si>
  <si>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</si>
  <si>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</si>
  <si>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</si>
  <si>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</si>
  <si>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</si>
  <si>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</si>
  <si>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</si>
  <si>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</si>
  <si>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</si>
  <si>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</si>
  <si>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</si>
  <si>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</si>
  <si>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</si>
  <si>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</si>
  <si>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</si>
  <si>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</si>
  <si>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</si>
  <si>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</si>
  <si>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</si>
  <si>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</si>
  <si>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</si>
  <si>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</si>
  <si>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</si>
  <si>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</si>
  <si>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</si>
  <si>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</si>
  <si>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</si>
  <si>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</si>
  <si>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</si>
  <si>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</si>
  <si>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</si>
  <si>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</si>
  <si>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</si>
  <si>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</si>
  <si>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</si>
  <si>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</si>
  <si>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</si>
  <si>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</si>
  <si>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</si>
  <si>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</si>
  <si>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</si>
  <si>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</si>
  <si>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</si>
  <si>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</si>
  <si>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</si>
  <si>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</si>
  <si>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</si>
  <si>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</si>
  <si>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</si>
  <si>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</si>
  <si>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</si>
  <si>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</si>
  <si>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</si>
  <si>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</si>
  <si>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</si>
  <si>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</si>
  <si>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</si>
  <si>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</si>
  <si>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</si>
  <si>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</si>
  <si>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</si>
  <si>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</si>
  <si>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</si>
  <si>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</si>
  <si>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</si>
  <si>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</si>
  <si>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</si>
  <si>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</si>
  <si>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</si>
  <si>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</si>
  <si>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</si>
  <si>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</si>
  <si>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</si>
  <si>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</si>
  <si>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</si>
  <si>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</si>
  <si>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</si>
  <si>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</si>
  <si>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</si>
  <si>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</si>
  <si>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</si>
  <si>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</si>
  <si>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</si>
  <si>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</si>
  <si>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</si>
  <si>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</si>
  <si>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</si>
  <si>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</si>
  <si>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</si>
  <si>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</si>
  <si>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</si>
  <si>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</si>
  <si>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</si>
  <si>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</si>
  <si>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</si>
  <si>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</si>
  <si>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</si>
  <si>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</si>
  <si>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</si>
  <si>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</si>
  <si>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</si>
  <si>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</si>
  <si>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</si>
  <si>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</si>
  <si>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</si>
  <si>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</si>
  <si>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</si>
  <si>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</si>
  <si>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</si>
  <si>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</si>
  <si>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</si>
  <si>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</si>
  <si>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</si>
  <si>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</si>
  <si>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</si>
  <si>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</si>
  <si>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</si>
  <si>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</si>
  <si>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</si>
  <si>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</si>
  <si>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</si>
  <si>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</si>
  <si>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</si>
  <si>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</si>
  <si>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</si>
  <si>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</si>
  <si>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</si>
  <si>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</si>
  <si>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</si>
  <si>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</si>
  <si>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</si>
  <si>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</si>
  <si>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</si>
  <si>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</si>
  <si>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</si>
  <si>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</si>
  <si>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</si>
  <si>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</si>
  <si>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</si>
  <si>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</si>
  <si>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</si>
  <si>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</si>
  <si>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</si>
  <si>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</si>
  <si>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</si>
  <si>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</si>
  <si>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</si>
  <si>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</si>
  <si>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</si>
  <si>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</si>
  <si>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</si>
  <si>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</si>
  <si>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</si>
  <si>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</si>
  <si>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</si>
  <si>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</si>
  <si>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</si>
  <si>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</si>
  <si>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</si>
  <si>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</si>
  <si>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</si>
  <si>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</si>
  <si>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</si>
  <si>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</si>
  <si>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</si>
  <si>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</si>
  <si>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</si>
  <si>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</si>
  <si>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</si>
  <si>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</si>
  <si>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</si>
  <si>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</si>
  <si>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</si>
  <si>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</si>
  <si>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</si>
  <si>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</si>
  <si>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</si>
  <si>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</si>
  <si>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</si>
  <si>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</si>
  <si>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</si>
  <si>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</si>
  <si>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</si>
  <si>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</si>
  <si>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</si>
  <si>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</si>
  <si>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</si>
  <si>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</si>
  <si>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</si>
  <si>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</si>
  <si>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</si>
  <si>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</si>
  <si>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</si>
  <si>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</si>
  <si>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</si>
  <si>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</si>
  <si>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</si>
  <si>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</si>
  <si>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</si>
  <si>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</si>
  <si>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</si>
  <si>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</si>
  <si>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</si>
  <si>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</si>
  <si>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</si>
  <si>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</si>
  <si>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</si>
  <si>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</si>
  <si>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</si>
  <si>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</si>
  <si>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</si>
  <si>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</si>
  <si>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</si>
  <si>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</si>
  <si>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</si>
  <si>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</si>
  <si>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</si>
  <si>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</si>
  <si>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</si>
  <si>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</si>
  <si>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</si>
  <si>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</si>
  <si>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</si>
  <si>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</si>
  <si>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</si>
  <si>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</si>
  <si>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</si>
  <si>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</si>
  <si>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</si>
  <si>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</si>
  <si>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</si>
  <si>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</si>
  <si>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</si>
  <si>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</si>
  <si>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</si>
  <si>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</si>
  <si>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</si>
  <si>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</si>
  <si>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</si>
  <si>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</si>
  <si>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</si>
  <si>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</si>
  <si>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</si>
  <si>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</si>
  <si>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</si>
  <si>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</si>
  <si>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</si>
  <si>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</si>
  <si>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</si>
  <si>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</si>
  <si>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</si>
  <si>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</si>
  <si>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</si>
  <si>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</si>
  <si>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</si>
  <si>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</si>
  <si>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</si>
  <si>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</si>
  <si>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</si>
  <si>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</si>
  <si>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</si>
  <si>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</si>
  <si>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</si>
  <si>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</si>
  <si>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</si>
  <si>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</si>
  <si>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</si>
  <si>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</si>
  <si>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</si>
  <si>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</si>
  <si>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</si>
  <si>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</si>
  <si>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</si>
  <si>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</si>
  <si>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</si>
  <si>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</si>
  <si>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</si>
  <si>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</si>
  <si>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</si>
  <si>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</si>
  <si>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</si>
  <si>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</si>
  <si>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</si>
  <si>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</si>
  <si>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</si>
  <si>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</si>
  <si>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</si>
  <si>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</si>
  <si>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</si>
  <si>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</si>
  <si>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</si>
  <si>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</si>
  <si>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</si>
  <si>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</si>
  <si>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</si>
  <si>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</si>
  <si>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</si>
  <si>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</si>
  <si>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</si>
  <si>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</si>
  <si>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</si>
  <si>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</si>
  <si>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</si>
  <si>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</si>
  <si>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</si>
  <si>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</si>
  <si>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</si>
  <si>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</si>
  <si>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</si>
  <si>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</si>
  <si>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</si>
  <si>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</si>
  <si>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</si>
  <si>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</si>
  <si>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</si>
  <si>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</si>
  <si>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</si>
  <si>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</si>
  <si>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</si>
  <si>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</si>
  <si>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</si>
  <si>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</si>
  <si>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</si>
  <si>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</si>
  <si>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</si>
  <si>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</si>
  <si>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</si>
  <si>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</si>
  <si>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</si>
  <si>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</si>
  <si>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</si>
  <si>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</si>
  <si>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</si>
  <si>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</si>
  <si>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</si>
  <si>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</si>
  <si>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</si>
  <si>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</si>
  <si>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</si>
  <si>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</si>
  <si>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</si>
  <si>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</si>
  <si>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</si>
  <si>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</si>
  <si>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</si>
  <si>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</si>
  <si>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</si>
  <si>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</si>
  <si>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</si>
  <si>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</si>
  <si>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</si>
  <si>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</si>
  <si>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</si>
  <si>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</si>
  <si>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</si>
  <si>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</si>
  <si>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</si>
  <si>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</si>
  <si>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</si>
  <si>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</si>
  <si>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</si>
  <si>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</si>
  <si>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</si>
  <si>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</si>
  <si>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</si>
  <si>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</si>
  <si>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</si>
  <si>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</si>
  <si>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</si>
  <si>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</si>
  <si>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</si>
  <si>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</si>
  <si>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</si>
  <si>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</si>
  <si>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</si>
  <si>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</si>
  <si>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</si>
  <si>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</si>
  <si>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</si>
  <si>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</si>
  <si>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</si>
  <si>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</si>
  <si>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</si>
  <si>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</si>
  <si>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</si>
  <si>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</si>
  <si>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</si>
  <si>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</si>
  <si>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</si>
  <si>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</si>
  <si>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</si>
  <si>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</si>
  <si>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</si>
  <si>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</si>
  <si>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</si>
  <si>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</si>
  <si>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</si>
  <si>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</si>
  <si>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</si>
  <si>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</si>
  <si>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</si>
  <si>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</si>
  <si>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</si>
  <si>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</si>
  <si>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</si>
  <si>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</si>
  <si>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</si>
  <si>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</si>
  <si>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</si>
  <si>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</si>
  <si>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</si>
  <si>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</si>
  <si>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</si>
  <si>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</si>
  <si>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</si>
  <si>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</si>
  <si>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</si>
  <si>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</si>
  <si>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</si>
  <si>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</si>
  <si>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</si>
  <si>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</si>
  <si>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</si>
  <si>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</si>
  <si>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</si>
  <si>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</si>
  <si>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</si>
  <si>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</si>
  <si>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</si>
  <si>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</si>
  <si>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</si>
  <si>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</si>
  <si>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</si>
  <si>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</si>
  <si>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</si>
  <si>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</si>
  <si>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</si>
  <si>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</si>
  <si>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</si>
  <si>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</si>
  <si>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</si>
  <si>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</si>
  <si>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</si>
  <si>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</si>
  <si>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</si>
  <si>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</si>
  <si>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</si>
  <si>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</si>
  <si>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</si>
  <si>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</si>
  <si>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</si>
  <si>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</si>
  <si>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</si>
  <si>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</si>
  <si>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</si>
  <si>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</si>
  <si>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</si>
  <si>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</si>
  <si>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</si>
  <si>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</si>
  <si>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</si>
  <si>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</si>
  <si>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</si>
  <si>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</si>
  <si>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</si>
  <si>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</si>
  <si>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</si>
  <si>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</si>
  <si>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</si>
  <si>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</si>
  <si>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</si>
  <si>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</si>
  <si>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</si>
  <si>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</si>
  <si>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</si>
  <si>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</si>
  <si>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</si>
  <si>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</si>
  <si>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</si>
  <si>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</si>
  <si>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</si>
  <si>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</si>
  <si>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</si>
  <si>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</si>
  <si>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</si>
  <si>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</si>
  <si>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</si>
  <si>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</si>
  <si>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</si>
  <si>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</si>
  <si>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</si>
  <si>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</si>
  <si>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</si>
  <si>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</si>
  <si>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</si>
  <si>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</si>
  <si>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</si>
  <si>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</si>
  <si>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</si>
  <si>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</si>
  <si>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</si>
  <si>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</si>
  <si>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</si>
  <si>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</si>
  <si>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</si>
  <si>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</si>
  <si>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</si>
  <si>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</si>
  <si>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</si>
  <si>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</si>
  <si>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</si>
  <si>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</si>
  <si>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</si>
  <si>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</si>
  <si>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</si>
  <si>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</si>
  <si>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</si>
  <si>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</si>
  <si>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</si>
  <si>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</si>
  <si>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</si>
  <si>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</si>
  <si>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</si>
  <si>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</si>
  <si>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</si>
  <si>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</si>
  <si>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</si>
  <si>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</si>
  <si>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</si>
  <si>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</si>
  <si>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</si>
  <si>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</si>
  <si>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</si>
  <si>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</si>
  <si>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</si>
  <si>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</si>
  <si>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</si>
  <si>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</si>
  <si>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</si>
  <si>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</si>
  <si>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</si>
  <si>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</si>
  <si>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</si>
  <si>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</si>
  <si>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</si>
  <si>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</si>
  <si>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</si>
  <si>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</si>
  <si>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</si>
  <si>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</si>
  <si>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</si>
  <si>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</si>
  <si>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</si>
  <si>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</si>
  <si>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</si>
  <si>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</si>
  <si>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</si>
  <si>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</si>
  <si>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</si>
  <si>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</si>
  <si>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</si>
  <si>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</si>
  <si>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</si>
  <si>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</si>
  <si>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</si>
  <si>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</si>
  <si>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</si>
  <si>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</si>
  <si>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</si>
  <si>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</si>
  <si>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</si>
  <si>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</si>
  <si>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</si>
  <si>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</si>
  <si>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</si>
  <si>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</si>
  <si>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</si>
  <si>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</si>
  <si>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</si>
  <si>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</si>
  <si>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</si>
  <si>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</si>
  <si>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</si>
  <si>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</si>
  <si>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</si>
  <si>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</si>
  <si>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</si>
  <si>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</si>
  <si>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</si>
  <si>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</si>
  <si>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</si>
  <si>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</si>
  <si>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</si>
  <si>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</si>
  <si>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</si>
  <si>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</si>
  <si>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</si>
  <si>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</si>
  <si>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</si>
  <si>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</si>
  <si>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</si>
  <si>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</si>
  <si>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</si>
  <si>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</si>
  <si>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</si>
  <si>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</si>
  <si>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</si>
  <si>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</si>
  <si>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</si>
  <si>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</si>
  <si>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</si>
  <si>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</si>
  <si>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</si>
  <si>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</si>
  <si>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</si>
  <si>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</si>
  <si>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</si>
  <si>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</si>
  <si>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</si>
  <si>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</si>
  <si>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</si>
  <si>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</si>
  <si>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</si>
  <si>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</si>
  <si>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</si>
  <si>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</si>
  <si>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</si>
  <si>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</si>
  <si>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</si>
  <si>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</si>
  <si>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</si>
  <si>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</si>
  <si>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</si>
  <si>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</si>
  <si>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</si>
  <si>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</si>
  <si>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</si>
  <si>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</si>
  <si>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</si>
  <si>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</si>
  <si>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</si>
  <si>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</si>
  <si>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</si>
  <si>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</si>
  <si>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</si>
  <si>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</si>
  <si>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</si>
  <si>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</si>
  <si>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</si>
  <si>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</si>
  <si>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</si>
  <si>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</si>
  <si>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</si>
  <si>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</si>
  <si>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</si>
  <si>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</si>
  <si>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</si>
  <si>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</si>
  <si>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</si>
  <si>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</si>
  <si>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</si>
  <si>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</si>
  <si>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</si>
  <si>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</si>
  <si>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</si>
  <si>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</si>
  <si>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</si>
  <si>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</si>
  <si>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</si>
  <si>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</si>
  <si>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</si>
  <si>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</si>
  <si>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</si>
  <si>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</si>
  <si>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</si>
  <si>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</si>
  <si>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</si>
  <si>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</si>
  <si>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</si>
  <si>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</si>
  <si>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</si>
  <si>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</si>
  <si>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</si>
  <si>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</si>
  <si>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</si>
  <si>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</si>
  <si>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</si>
  <si>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</si>
  <si>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</si>
  <si>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</si>
  <si>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</si>
  <si>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</si>
  <si>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</si>
  <si>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</si>
  <si>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</si>
  <si>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</si>
  <si>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</si>
  <si>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</si>
  <si>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</si>
  <si>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</si>
  <si>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</si>
  <si>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</si>
  <si>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</si>
  <si>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</si>
  <si>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</si>
  <si>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</si>
  <si>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</si>
  <si>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</si>
  <si>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</si>
  <si>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</si>
  <si>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</si>
  <si>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</si>
  <si>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</si>
  <si>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</si>
  <si>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</si>
  <si>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</si>
  <si>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</si>
  <si>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</si>
  <si>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</si>
  <si>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</si>
  <si>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</si>
  <si>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</si>
  <si>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</si>
  <si>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</si>
  <si>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</si>
  <si>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</si>
  <si>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</si>
  <si>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</si>
  <si>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</si>
  <si>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</si>
  <si>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</si>
  <si>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</si>
  <si>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</si>
  <si>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</si>
  <si>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</si>
  <si>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</si>
  <si>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</si>
  <si>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</si>
  <si>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</si>
  <si>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</si>
  <si>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</si>
  <si>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</si>
  <si>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</si>
  <si>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</si>
  <si>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</si>
  <si>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</si>
  <si>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</si>
  <si>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</si>
  <si>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</si>
  <si>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</si>
  <si>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</si>
  <si>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</si>
  <si>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</si>
  <si>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</si>
  <si>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</si>
  <si>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</si>
  <si>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</si>
  <si>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</si>
  <si>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</si>
  <si>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</si>
  <si>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</si>
  <si>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</si>
  <si>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</si>
  <si>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</si>
  <si>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</si>
  <si>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</si>
  <si>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</si>
  <si>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</si>
  <si>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</si>
  <si>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</si>
  <si>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</si>
  <si>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</si>
  <si>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</si>
  <si>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</si>
  <si>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</si>
  <si>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</si>
  <si>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</si>
  <si>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</si>
  <si>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</si>
  <si>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</si>
  <si>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</si>
  <si>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</si>
  <si>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</si>
  <si>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</si>
  <si>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</si>
  <si>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</si>
  <si>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</si>
  <si>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</si>
  <si>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</si>
  <si>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</si>
  <si>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</si>
  <si>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</si>
  <si>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</si>
  <si>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</si>
  <si>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</si>
  <si>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</si>
  <si>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</si>
  <si>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</si>
  <si>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</si>
  <si>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</si>
  <si>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</si>
  <si>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</si>
  <si>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</si>
  <si>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</si>
  <si>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</si>
  <si>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</si>
  <si>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</si>
  <si>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</si>
  <si>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</si>
  <si>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</si>
  <si>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</si>
  <si>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</si>
  <si>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</si>
  <si>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</si>
  <si>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</si>
  <si>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</si>
  <si>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</si>
  <si>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</si>
  <si>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</si>
  <si>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</si>
  <si>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</si>
  <si>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</si>
  <si>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</si>
  <si>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</si>
  <si>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</si>
  <si>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</si>
  <si>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</si>
  <si>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</si>
  <si>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</si>
  <si>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</si>
  <si>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</si>
  <si>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</si>
  <si>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</si>
  <si>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</si>
  <si>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</si>
  <si>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</si>
  <si>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</si>
  <si>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</si>
  <si>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</si>
  <si>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</si>
  <si>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</si>
  <si>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</si>
  <si>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</si>
  <si>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</si>
  <si>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</si>
  <si>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</si>
  <si>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</si>
  <si>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</si>
  <si>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</si>
  <si>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</si>
  <si>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</si>
  <si>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</si>
  <si>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</si>
  <si>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</si>
  <si>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</si>
  <si>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</si>
  <si>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</si>
  <si>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</si>
  <si>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</si>
  <si>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</si>
  <si>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</si>
  <si>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</si>
  <si>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</si>
  <si>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</si>
  <si>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</si>
  <si>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</si>
  <si>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</si>
  <si>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</si>
  <si>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</si>
  <si>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</si>
  <si>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</si>
  <si>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</si>
  <si>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</si>
  <si>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</si>
  <si>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</si>
  <si>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</si>
  <si>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</si>
  <si>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</si>
  <si>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</si>
  <si>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</si>
  <si>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</si>
  <si>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</si>
  <si>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</si>
  <si>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</si>
  <si>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</si>
  <si>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</si>
  <si>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</si>
  <si>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</si>
  <si>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</si>
  <si>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</si>
  <si>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</si>
  <si>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</si>
  <si>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</si>
  <si>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</si>
  <si>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</si>
  <si>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</si>
  <si>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</si>
  <si>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</si>
  <si>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</si>
  <si>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</si>
  <si>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</si>
  <si>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</si>
  <si>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</si>
  <si>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</si>
  <si>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</si>
  <si>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</si>
  <si>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</si>
  <si>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</si>
  <si>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</si>
  <si>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</si>
  <si>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</si>
  <si>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</si>
  <si>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</si>
  <si>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</si>
  <si>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</si>
  <si>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</si>
  <si>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</si>
  <si>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</si>
  <si>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</si>
  <si>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</si>
  <si>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</si>
  <si>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</si>
  <si>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</si>
  <si>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</si>
  <si>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</si>
  <si>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</si>
  <si>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</si>
  <si>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</si>
  <si>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</si>
  <si>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</si>
  <si>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</si>
  <si>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</si>
  <si>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</si>
  <si>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</si>
  <si>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</si>
  <si>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</si>
  <si>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</si>
  <si>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</si>
  <si>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</si>
  <si>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</si>
  <si>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</si>
  <si>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</si>
  <si>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</si>
  <si>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</si>
  <si>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</si>
  <si>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</si>
  <si>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</si>
  <si>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</si>
  <si>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</si>
  <si>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</si>
  <si>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</si>
  <si>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</si>
  <si>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</si>
  <si>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</si>
  <si>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</si>
  <si>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</si>
  <si>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</si>
  <si>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</si>
  <si>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</si>
  <si>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</si>
  <si>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</si>
  <si>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</si>
  <si>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</si>
  <si>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</si>
  <si>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</si>
  <si>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</si>
  <si>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</si>
  <si>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</si>
  <si>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</si>
  <si>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</si>
  <si>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</si>
  <si>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</si>
  <si>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</si>
  <si>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</si>
  <si>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</si>
  <si>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</si>
  <si>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</si>
  <si>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</si>
  <si>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</si>
  <si>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</si>
  <si>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</si>
  <si>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</si>
  <si>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</si>
  <si>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</si>
  <si>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</si>
  <si>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</si>
  <si>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</si>
  <si>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</si>
  <si>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</si>
  <si>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</si>
  <si>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</si>
  <si>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</si>
  <si>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</si>
  <si>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</si>
  <si>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</si>
  <si>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</si>
  <si>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</si>
  <si>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</si>
  <si>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</si>
  <si>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</si>
  <si>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</si>
  <si>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</si>
  <si>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</si>
  <si>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</si>
  <si>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</si>
  <si>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</si>
  <si>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</si>
  <si>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</si>
  <si>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</si>
  <si>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</si>
  <si>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</si>
  <si>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</si>
  <si>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</si>
  <si>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</si>
  <si>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</si>
  <si>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</si>
  <si>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</si>
  <si>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</si>
  <si>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</si>
  <si>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</si>
  <si>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</si>
  <si>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</si>
  <si>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</si>
  <si>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</si>
  <si>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</si>
  <si>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</si>
  <si>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</si>
  <si>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</si>
  <si>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</si>
  <si>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</si>
  <si>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</si>
  <si>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</si>
  <si>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</si>
  <si>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</si>
  <si>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</si>
  <si>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</si>
  <si>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</si>
  <si>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</si>
  <si>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</si>
  <si>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</si>
  <si>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</si>
  <si>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</si>
  <si>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</si>
  <si>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</si>
  <si>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</si>
  <si>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</si>
  <si>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</si>
  <si>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</si>
  <si>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</si>
  <si>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</si>
  <si>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</si>
  <si>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</si>
  <si>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</si>
  <si>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</si>
  <si>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</si>
  <si>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</si>
  <si>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</si>
  <si>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</si>
  <si>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</si>
  <si>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</si>
  <si>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</si>
  <si>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</si>
  <si>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</si>
  <si>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</si>
  <si>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</si>
  <si>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</si>
  <si>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</si>
  <si>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</si>
  <si>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</si>
  <si>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</si>
  <si>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</si>
  <si>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</si>
  <si>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</si>
  <si>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</si>
  <si>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</si>
  <si>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</si>
  <si>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</si>
  <si>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</si>
  <si>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</si>
  <si>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</si>
  <si>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</si>
  <si>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</si>
  <si>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</si>
  <si>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</si>
  <si>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</si>
  <si>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</si>
  <si>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</si>
  <si>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</si>
  <si>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</si>
  <si>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</si>
  <si>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</si>
  <si>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</si>
  <si>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</si>
  <si>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</si>
  <si>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</si>
  <si>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</si>
  <si>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</si>
  <si>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</si>
  <si>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</si>
  <si>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</si>
  <si>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</si>
  <si>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</si>
  <si>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</si>
  <si>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</si>
  <si>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</si>
  <si>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</si>
  <si>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</si>
  <si>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</si>
  <si>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</si>
  <si>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</si>
  <si>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</si>
  <si>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</si>
  <si>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</si>
  <si>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</si>
  <si>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</si>
  <si>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</si>
  <si>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</si>
  <si>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</si>
  <si>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</si>
  <si>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</si>
  <si>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</si>
  <si>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</si>
  <si>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</si>
  <si>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</si>
  <si>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</si>
  <si>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</si>
  <si>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</si>
  <si>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</si>
  <si>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</si>
  <si>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</si>
  <si>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</si>
  <si>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</si>
  <si>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</si>
  <si>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</si>
  <si>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</si>
  <si>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</si>
  <si>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</si>
  <si>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</si>
  <si>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</si>
  <si>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</si>
  <si>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</si>
  <si>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</si>
  <si>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</si>
  <si>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</si>
  <si>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</si>
  <si>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</si>
  <si>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</si>
  <si>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</si>
  <si>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</si>
  <si>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</si>
  <si>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</si>
  <si>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</si>
  <si>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</si>
  <si>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</si>
  <si>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</si>
  <si>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</si>
  <si>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</si>
  <si>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</si>
  <si>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</si>
  <si>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</si>
  <si>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</si>
  <si>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</si>
  <si>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</si>
  <si>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</si>
  <si>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</si>
  <si>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</si>
  <si>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</si>
  <si>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</si>
  <si>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</si>
  <si>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</si>
  <si>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</si>
  <si>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</si>
  <si>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</si>
  <si>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</si>
  <si>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</si>
  <si>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</si>
  <si>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</si>
  <si>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</si>
  <si>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</si>
  <si>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</si>
  <si>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</si>
  <si>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</si>
  <si>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</si>
  <si>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</si>
  <si>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</si>
  <si>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</si>
  <si>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</si>
  <si>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</si>
  <si>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</si>
  <si>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</si>
  <si>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</si>
  <si>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</si>
  <si>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</si>
  <si>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</si>
  <si>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</si>
  <si>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</si>
  <si>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</si>
  <si>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</si>
  <si>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</si>
  <si>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</si>
  <si>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</si>
  <si>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</si>
  <si>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</si>
  <si>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</si>
  <si>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</si>
  <si>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</si>
  <si>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</si>
  <si>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</si>
  <si>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</si>
  <si>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</si>
  <si>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</si>
  <si>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</si>
  <si>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</si>
  <si>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</si>
  <si>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</si>
  <si>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</si>
  <si>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</si>
  <si>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</si>
  <si>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</si>
  <si>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</si>
  <si>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</si>
  <si>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</si>
  <si>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</si>
  <si>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</si>
  <si>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</si>
  <si>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</si>
  <si>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</si>
  <si>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</si>
  <si>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</si>
  <si>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</si>
  <si>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</si>
  <si>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</si>
  <si>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</si>
  <si>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</si>
  <si>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</si>
  <si>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</si>
  <si>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</si>
  <si>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</si>
  <si>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</si>
  <si>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</si>
  <si>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</si>
  <si>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</si>
  <si>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</si>
  <si>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</si>
  <si>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</si>
  <si>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</si>
  <si>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</si>
  <si>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</si>
  <si>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</si>
  <si>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</si>
  <si>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</si>
  <si>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</si>
  <si>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</si>
  <si>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</si>
  <si>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</si>
  <si>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</si>
  <si>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</si>
  <si>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</si>
  <si>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</si>
  <si>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</si>
  <si>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</si>
  <si>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</si>
  <si>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</si>
  <si>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</si>
  <si>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</si>
  <si>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</si>
  <si>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</si>
  <si>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</si>
  <si>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</si>
  <si>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</si>
  <si>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</si>
  <si>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</si>
  <si>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</si>
  <si>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</si>
  <si>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</si>
  <si>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</si>
  <si>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</si>
  <si>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</si>
  <si>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</si>
  <si>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</si>
  <si>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</si>
  <si>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</si>
  <si>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</si>
  <si>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</si>
  <si>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</si>
  <si>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</si>
  <si>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</si>
  <si>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</si>
  <si>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</si>
  <si>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</si>
  <si>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</si>
  <si>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</si>
  <si>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</si>
  <si>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</si>
  <si>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</si>
  <si>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</si>
  <si>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</si>
  <si>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</si>
  <si>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</si>
  <si>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</si>
  <si>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</si>
  <si>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</si>
  <si>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</si>
  <si>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</si>
  <si>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</si>
  <si>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</si>
  <si>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</si>
  <si>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</si>
  <si>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</si>
  <si>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</si>
  <si>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</si>
  <si>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</si>
  <si>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</si>
  <si>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</si>
  <si>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</si>
  <si>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</si>
  <si>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</si>
  <si>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</si>
  <si>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</si>
  <si>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</si>
  <si>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</si>
  <si>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</si>
  <si>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</si>
  <si>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</si>
  <si>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</si>
  <si>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</si>
  <si>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</si>
  <si>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</si>
  <si>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</si>
  <si>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</si>
  <si>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</si>
  <si>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</si>
  <si>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</si>
  <si>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</si>
  <si>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</si>
  <si>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</si>
  <si>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</si>
  <si>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</si>
  <si>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</si>
  <si>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</si>
  <si>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</si>
  <si>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</si>
  <si>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</si>
  <si>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</si>
  <si>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</si>
  <si>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</si>
  <si>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</si>
  <si>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</si>
  <si>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</si>
  <si>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</si>
  <si>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</si>
  <si>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</si>
  <si>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</si>
  <si>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</si>
  <si>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</si>
  <si>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</si>
  <si>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</si>
  <si>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</si>
  <si>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</si>
  <si>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</si>
  <si>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</si>
  <si>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</si>
  <si>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</si>
  <si>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</si>
  <si>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</si>
  <si>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</si>
  <si>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</si>
  <si>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</si>
  <si>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</si>
  <si>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</si>
  <si>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</si>
  <si>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</si>
  <si>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</si>
  <si>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</si>
  <si>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</si>
  <si>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</si>
  <si>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</si>
  <si>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</si>
  <si>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</si>
  <si>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</si>
  <si>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</si>
  <si>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</si>
  <si>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</si>
  <si>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</si>
  <si>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</si>
  <si>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</si>
  <si>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</si>
  <si>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</si>
  <si>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</si>
  <si>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</si>
  <si>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</si>
  <si>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</si>
  <si>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</si>
  <si>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</si>
  <si>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</si>
  <si>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</si>
  <si>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</si>
  <si>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</si>
  <si>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</si>
  <si>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</si>
  <si>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</si>
  <si>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</si>
  <si>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</si>
  <si>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</si>
  <si>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</si>
  <si>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</si>
  <si>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</si>
  <si>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</si>
  <si>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</si>
  <si>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</si>
  <si>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</si>
  <si>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</si>
  <si>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</si>
  <si>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</si>
  <si>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</si>
  <si>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</si>
  <si>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</si>
  <si>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</si>
  <si>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</si>
  <si>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</si>
  <si>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</si>
  <si>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</si>
  <si>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</si>
  <si>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</si>
  <si>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</si>
  <si>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</si>
  <si>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</si>
  <si>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</si>
  <si>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</si>
  <si>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</si>
  <si>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</si>
  <si>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</si>
  <si>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</si>
  <si>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</si>
  <si>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</si>
  <si>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</si>
  <si>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</si>
  <si>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</si>
  <si>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</si>
  <si>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</si>
  <si>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</si>
  <si>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</si>
  <si>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</si>
  <si>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</si>
  <si>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</si>
  <si>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</si>
  <si>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</si>
  <si>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</si>
  <si>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</si>
  <si>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</si>
  <si>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</si>
  <si>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</si>
  <si>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</si>
  <si>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</si>
  <si>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</si>
  <si>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</si>
  <si>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</si>
  <si>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</si>
  <si>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</si>
  <si>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</si>
  <si>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</si>
  <si>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</si>
  <si>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</si>
  <si>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</si>
  <si>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</si>
  <si>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</si>
  <si>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</si>
  <si>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</si>
  <si>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</si>
  <si>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</si>
  <si>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</si>
  <si>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</si>
  <si>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</si>
  <si>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</si>
  <si>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</si>
  <si>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</si>
  <si>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</si>
  <si>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</si>
  <si>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</si>
  <si>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</si>
  <si>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</si>
  <si>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</si>
  <si>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</si>
  <si>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</si>
  <si>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</si>
  <si>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</si>
  <si>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</si>
  <si>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</si>
  <si>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</si>
  <si>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</si>
  <si>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</si>
  <si>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</si>
  <si>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</si>
  <si>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</si>
  <si>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</si>
  <si>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</si>
  <si>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</si>
  <si>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</si>
  <si>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</si>
  <si>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</si>
  <si>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</si>
  <si>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</si>
  <si>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</si>
  <si>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</si>
  <si>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</si>
  <si>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</si>
  <si>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</si>
  <si>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</si>
  <si>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</si>
  <si>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</si>
  <si>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</si>
  <si>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</si>
  <si>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</si>
  <si>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</si>
  <si>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</si>
  <si>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</si>
  <si>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</si>
  <si>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</si>
  <si>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</si>
  <si>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</si>
  <si>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</si>
  <si>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</si>
  <si>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</si>
  <si>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</si>
  <si>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</si>
  <si>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</si>
  <si>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</si>
  <si>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</si>
  <si>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</si>
  <si>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</si>
  <si>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</si>
  <si>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</si>
  <si>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</si>
  <si>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</si>
  <si>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</si>
  <si>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</si>
  <si>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</si>
  <si>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</si>
  <si>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</si>
  <si>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</si>
  <si>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</si>
  <si>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</si>
  <si>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</si>
  <si>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</si>
  <si>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</si>
  <si>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</si>
  <si>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</si>
  <si>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</si>
  <si>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</si>
  <si>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</si>
  <si>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</si>
  <si>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</si>
  <si>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</si>
  <si>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</si>
  <si>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</si>
  <si>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</si>
  <si>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</si>
  <si>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</si>
  <si>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</si>
  <si>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</si>
  <si>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</si>
  <si>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</si>
  <si>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</si>
  <si>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</si>
  <si>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</si>
  <si>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</si>
  <si>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</si>
  <si>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</si>
  <si>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</si>
  <si>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</si>
  <si>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</si>
  <si>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</si>
  <si>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</si>
  <si>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</si>
  <si>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</si>
  <si>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</si>
  <si>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</si>
  <si>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</si>
  <si>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</si>
  <si>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</si>
  <si>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</si>
  <si>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</si>
  <si>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</si>
  <si>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</si>
  <si>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</si>
  <si>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</si>
  <si>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</si>
  <si>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</si>
  <si>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</si>
  <si>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</si>
  <si>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</si>
  <si>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</si>
  <si>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</si>
  <si>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</si>
  <si>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</si>
  <si>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</si>
  <si>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</si>
  <si>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</si>
  <si>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</si>
  <si>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</si>
  <si>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</si>
  <si>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</si>
  <si>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</si>
  <si>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</si>
  <si>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</si>
  <si>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</si>
  <si>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</si>
  <si>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</si>
  <si>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</si>
  <si>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</si>
  <si>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</si>
  <si>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</si>
  <si>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</si>
  <si>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</si>
  <si>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</si>
  <si>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</si>
  <si>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</si>
  <si>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</si>
  <si>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</si>
  <si>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</si>
  <si>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</si>
  <si>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</si>
  <si>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</si>
  <si>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</si>
  <si>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</si>
  <si>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</si>
  <si>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</si>
  <si>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</si>
  <si>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</si>
  <si>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</si>
  <si>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</si>
  <si>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</si>
  <si>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</si>
  <si>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</si>
  <si>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</si>
  <si>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</si>
  <si>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</si>
  <si>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</si>
  <si>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</si>
  <si>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</si>
  <si>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</si>
  <si>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</si>
  <si>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</si>
  <si>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</si>
  <si>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</si>
  <si>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</si>
  <si>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</si>
  <si>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</si>
  <si>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</si>
  <si>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</si>
  <si>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</si>
  <si>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</si>
  <si>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</si>
  <si>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</si>
  <si>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</si>
  <si>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</si>
  <si>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</si>
  <si>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</si>
  <si>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</si>
  <si>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</si>
  <si>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</si>
  <si>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</si>
  <si>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</si>
  <si>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</si>
  <si>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</si>
  <si>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</si>
  <si>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</si>
  <si>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</si>
  <si>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</si>
  <si>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</si>
  <si>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</si>
  <si>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</si>
  <si>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</si>
  <si>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</si>
  <si>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</si>
  <si>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</si>
  <si>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</si>
  <si>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</si>
  <si>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</si>
  <si>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</si>
  <si>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</si>
  <si>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</si>
  <si>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</si>
  <si>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</si>
  <si>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</si>
  <si>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</si>
  <si>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</si>
  <si>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</si>
  <si>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</si>
  <si>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</si>
  <si>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</si>
  <si>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</si>
  <si>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</si>
  <si>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</si>
  <si>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</si>
  <si>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</si>
  <si>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</si>
  <si>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</si>
  <si>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</si>
  <si>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</si>
  <si>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</si>
  <si>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</si>
  <si>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</si>
  <si>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</si>
  <si>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</si>
  <si>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</si>
  <si>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</si>
  <si>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</si>
  <si>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</si>
  <si>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</si>
  <si>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</si>
  <si>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</si>
  <si>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</si>
  <si>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</si>
  <si>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</si>
  <si>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</si>
  <si>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</si>
  <si>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</si>
  <si>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</si>
  <si>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</si>
  <si>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</si>
  <si>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</si>
  <si>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</si>
  <si>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</si>
  <si>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</si>
  <si>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</si>
  <si>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</si>
  <si>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</si>
  <si>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</si>
  <si>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</si>
  <si>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</si>
  <si>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</si>
  <si>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</si>
  <si>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</si>
  <si>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</si>
  <si>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</si>
  <si>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</si>
  <si>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</si>
  <si>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</si>
  <si>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</si>
  <si>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</si>
  <si>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</si>
  <si>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</si>
  <si>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</si>
  <si>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</si>
  <si>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</si>
  <si>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</si>
  <si>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</si>
  <si>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</si>
  <si>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</si>
  <si>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</si>
  <si>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</si>
  <si>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</si>
  <si>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</si>
  <si>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</si>
  <si>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</si>
  <si>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</si>
  <si>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</si>
  <si>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</si>
  <si>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</si>
  <si>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</si>
  <si>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</si>
  <si>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</si>
  <si>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</si>
  <si>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</si>
  <si>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</si>
  <si>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</si>
  <si>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</si>
  <si>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</si>
  <si>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</si>
  <si>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</si>
  <si>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</si>
  <si>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</si>
  <si>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</si>
  <si>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</si>
  <si>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</si>
  <si>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</si>
  <si>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</si>
  <si>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</si>
  <si>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</si>
  <si>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</si>
  <si>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</si>
  <si>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</si>
  <si>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</si>
  <si>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</si>
  <si>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</si>
  <si>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</si>
  <si>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</si>
  <si>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</si>
  <si>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</si>
  <si>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</si>
  <si>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</si>
  <si>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</si>
  <si>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</si>
  <si>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</si>
  <si>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</si>
  <si>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</si>
  <si>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</si>
  <si>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</si>
  <si>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</si>
  <si>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</si>
  <si>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</si>
  <si>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</si>
  <si>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</si>
  <si>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</si>
  <si>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</si>
  <si>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</si>
  <si>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</si>
  <si>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</si>
  <si>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</si>
  <si>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</si>
  <si>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</si>
  <si>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</si>
  <si>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</si>
  <si>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</si>
  <si>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</si>
  <si>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</si>
  <si>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</si>
  <si>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</si>
  <si>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</si>
  <si>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</si>
  <si>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</si>
  <si>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</si>
  <si>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</si>
  <si>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</si>
  <si>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</si>
  <si>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</si>
  <si>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</si>
  <si>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</si>
  <si>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</si>
  <si>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</si>
  <si>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</si>
  <si>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</si>
  <si>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</si>
  <si>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</si>
  <si>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</si>
  <si>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</si>
  <si>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</si>
  <si>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</si>
  <si>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</si>
  <si>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</si>
  <si>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</si>
  <si>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</si>
  <si>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</si>
  <si>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</si>
  <si>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</si>
  <si>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</si>
  <si>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</si>
  <si>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</si>
  <si>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</si>
  <si>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</si>
  <si>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</si>
  <si>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</si>
  <si>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</si>
  <si>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</si>
  <si>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</si>
  <si>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</si>
  <si>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</si>
  <si>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</si>
  <si>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</si>
  <si>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</si>
  <si>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</si>
  <si>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</si>
  <si>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</si>
  <si>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</si>
  <si>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</si>
  <si>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</si>
  <si>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</si>
  <si>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</si>
  <si>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</si>
  <si>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</si>
  <si>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</si>
  <si>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</si>
  <si>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</si>
  <si>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</si>
  <si>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</si>
  <si>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</si>
  <si>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</si>
  <si>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</si>
  <si>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</si>
  <si>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</si>
  <si>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</si>
  <si>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</si>
  <si>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</si>
  <si>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</si>
  <si>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</si>
  <si>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</si>
  <si>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</si>
  <si>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</si>
  <si>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</si>
  <si>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</si>
  <si>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</si>
  <si>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</si>
  <si>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</si>
  <si>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</si>
  <si>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</si>
  <si>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</si>
  <si>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</si>
  <si>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</si>
  <si>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</si>
  <si>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</si>
  <si>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</si>
  <si>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</si>
  <si>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</si>
  <si>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</si>
  <si>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</si>
  <si>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</si>
  <si>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</si>
  <si>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</si>
  <si>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</si>
  <si>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</si>
  <si>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</si>
  <si>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</si>
  <si>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</si>
  <si>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</si>
  <si>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</si>
  <si>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</si>
  <si>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</si>
  <si>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</si>
  <si>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</si>
  <si>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</si>
  <si>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</si>
  <si>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</si>
  <si>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</si>
  <si>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</si>
  <si>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</si>
  <si>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</si>
  <si>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</si>
  <si>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</si>
  <si>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</si>
  <si>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</si>
  <si>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</si>
  <si>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</si>
  <si>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</si>
  <si>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</si>
  <si>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</si>
  <si>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</si>
  <si>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</si>
  <si>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</si>
  <si>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</si>
  <si>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</si>
  <si>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</si>
  <si>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</si>
  <si>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</si>
  <si>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</si>
  <si>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</si>
  <si>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</si>
  <si>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</si>
  <si>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</si>
  <si>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</si>
  <si>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</si>
  <si>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</si>
  <si>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</si>
  <si>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</si>
  <si>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</si>
  <si>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</si>
  <si>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</si>
  <si>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</si>
  <si>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</si>
  <si>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</si>
  <si>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</si>
  <si>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</si>
  <si>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</si>
  <si>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</si>
  <si>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</si>
  <si>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</si>
  <si>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</si>
  <si>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</si>
  <si>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</si>
  <si>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</si>
  <si>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</si>
  <si>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</si>
  <si>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</si>
  <si>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</si>
  <si>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</si>
  <si>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</si>
  <si>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</si>
  <si>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</si>
  <si>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</si>
  <si>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</si>
  <si>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</si>
  <si>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</si>
  <si>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</si>
  <si>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</si>
  <si>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</si>
  <si>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</si>
  <si>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</si>
  <si>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</si>
  <si>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</si>
  <si>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</si>
  <si>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</si>
  <si>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</si>
  <si>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</si>
  <si>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</si>
  <si>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</si>
  <si>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</si>
  <si>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</si>
  <si>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</si>
  <si>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</si>
  <si>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</si>
  <si>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</si>
  <si>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</si>
  <si>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</si>
  <si>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</si>
  <si>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</si>
  <si>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</si>
  <si>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</si>
  <si>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</si>
  <si>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</si>
  <si>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</si>
  <si>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</si>
  <si>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</si>
  <si>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</si>
  <si>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</si>
  <si>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</si>
  <si>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</si>
  <si>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</si>
  <si>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</si>
  <si>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</si>
  <si>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</si>
  <si>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</si>
  <si>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</si>
  <si>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</si>
  <si>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</si>
  <si>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</si>
  <si>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</si>
  <si>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</si>
  <si>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</si>
  <si>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</si>
  <si>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</si>
  <si>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</si>
  <si>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</si>
  <si>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</si>
  <si>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</si>
  <si>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</si>
  <si>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</si>
  <si>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</si>
  <si>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</si>
  <si>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</si>
  <si>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</si>
  <si>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</si>
  <si>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</si>
  <si>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</si>
  <si>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</si>
  <si>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</si>
  <si>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</si>
  <si>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</si>
  <si>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</si>
  <si>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</si>
  <si>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</si>
  <si>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</si>
  <si>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</si>
  <si>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</si>
  <si>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</si>
  <si>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</si>
  <si>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</si>
  <si>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</si>
  <si>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</si>
  <si>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</si>
  <si>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</si>
  <si>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</si>
  <si>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</si>
  <si>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</si>
  <si>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</si>
  <si>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</si>
  <si>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</si>
  <si>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</si>
  <si>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</si>
  <si>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</si>
  <si>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</si>
  <si>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</si>
  <si>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</si>
  <si>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</si>
  <si>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</si>
  <si>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</si>
  <si>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</si>
  <si>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</si>
  <si>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</si>
  <si>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</si>
  <si>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</si>
  <si>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</si>
  <si>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</si>
  <si>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</si>
  <si>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</si>
  <si>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</si>
  <si>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</si>
  <si>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</si>
  <si>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</si>
  <si>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</si>
  <si>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</si>
  <si>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</si>
  <si>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</si>
  <si>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</si>
  <si>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</si>
  <si>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</si>
  <si>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</si>
  <si>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</si>
  <si>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</si>
  <si>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</si>
  <si>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</si>
  <si>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</si>
  <si>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</si>
  <si>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</si>
  <si>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</si>
  <si>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</si>
  <si>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</si>
  <si>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</si>
  <si>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</si>
  <si>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</si>
  <si>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</si>
  <si>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</si>
  <si>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</si>
  <si>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</si>
  <si>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</si>
  <si>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</si>
  <si>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</si>
  <si>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</si>
  <si>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</si>
  <si>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</si>
  <si>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</si>
  <si>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</si>
  <si>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</si>
  <si>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</si>
  <si>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</si>
  <si>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</si>
  <si>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</si>
  <si>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</si>
  <si>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</si>
  <si>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</si>
  <si>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</si>
  <si>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</si>
  <si>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</si>
  <si>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</si>
  <si>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</si>
  <si>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</si>
  <si>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</si>
  <si>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</si>
  <si>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</si>
  <si>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</si>
  <si>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</si>
  <si>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</si>
  <si>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</si>
  <si>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</si>
  <si>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</si>
  <si>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</si>
  <si>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</si>
  <si>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</si>
  <si>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</si>
  <si>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</si>
  <si>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</si>
  <si>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</si>
  <si>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</si>
  <si>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</si>
  <si>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</si>
  <si>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</si>
  <si>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</si>
  <si>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</si>
  <si>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</si>
  <si>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</si>
  <si>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</si>
  <si>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</si>
  <si>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</si>
  <si>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</si>
  <si>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</si>
  <si>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</si>
  <si>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</si>
  <si>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</si>
  <si>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</si>
  <si>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</si>
  <si>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</si>
  <si>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</si>
  <si>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</si>
  <si>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</si>
  <si>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</si>
  <si>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</si>
  <si>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</si>
  <si>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</si>
  <si>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</si>
  <si>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</si>
  <si>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</si>
  <si>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</si>
  <si>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</si>
  <si>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</si>
  <si>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</si>
  <si>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</si>
  <si>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</si>
  <si>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</si>
  <si>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</si>
  <si>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</si>
  <si>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</si>
  <si>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</si>
  <si>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</si>
  <si>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</si>
  <si>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</si>
  <si>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</si>
  <si>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</si>
  <si>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</si>
  <si>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</si>
  <si>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</si>
  <si>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</si>
  <si>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</si>
  <si>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</si>
  <si>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</si>
  <si>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</si>
  <si>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</si>
  <si>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</si>
  <si>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</si>
  <si>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</si>
  <si>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</si>
  <si>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</si>
  <si>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</si>
  <si>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</si>
  <si>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</si>
  <si>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</si>
  <si>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</si>
  <si>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</si>
  <si>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</si>
  <si>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</si>
  <si>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</si>
  <si>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</si>
  <si>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</si>
  <si>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</si>
  <si>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</si>
  <si>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</si>
  <si>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</si>
  <si>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</si>
  <si>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</si>
  <si>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</si>
  <si>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</si>
  <si>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</si>
  <si>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</si>
  <si>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</si>
  <si>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</si>
  <si>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</si>
  <si>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</si>
  <si>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</si>
  <si>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</si>
  <si>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</si>
  <si>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</si>
  <si>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</si>
  <si>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</si>
  <si>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</si>
  <si>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</si>
  <si>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</si>
  <si>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</si>
  <si>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</si>
  <si>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</si>
  <si>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</si>
  <si>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</si>
  <si>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</si>
  <si>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</si>
  <si>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</si>
  <si>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</si>
  <si>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</si>
  <si>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</si>
  <si>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</si>
  <si>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</si>
  <si>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</si>
  <si>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</si>
  <si>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</si>
  <si>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</si>
  <si>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</si>
  <si>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</si>
  <si>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</si>
  <si>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</si>
  <si>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</si>
  <si>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</si>
  <si>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</si>
  <si>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</si>
  <si>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</si>
  <si>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</si>
  <si>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</si>
  <si>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</si>
  <si>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</si>
  <si>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</si>
  <si>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</si>
  <si>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</si>
  <si>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</si>
  <si>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</si>
  <si>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</si>
  <si>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</si>
  <si>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</si>
  <si>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</si>
  <si>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</si>
  <si>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</si>
  <si>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</si>
  <si>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</si>
  <si>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</si>
  <si>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</si>
  <si>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</si>
  <si>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</si>
  <si>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</si>
  <si>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</si>
  <si>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</si>
  <si>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</si>
  <si>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</si>
  <si>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</si>
  <si>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</si>
  <si>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</si>
  <si>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</si>
  <si>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</si>
  <si>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</si>
  <si>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</si>
  <si>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</si>
  <si>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</si>
  <si>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</si>
  <si>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</si>
  <si>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</si>
  <si>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</si>
  <si>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</si>
  <si>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</si>
  <si>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</si>
  <si>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</si>
  <si>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</si>
  <si>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</si>
  <si>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</si>
  <si>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</si>
  <si>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</si>
  <si>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</si>
  <si>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</si>
  <si>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</si>
  <si>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</si>
  <si>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</si>
  <si>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</si>
  <si>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</si>
  <si>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</si>
  <si>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</si>
  <si>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</si>
  <si>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</si>
  <si>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</si>
  <si>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</si>
  <si>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</si>
  <si>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</si>
  <si>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</si>
  <si>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</si>
  <si>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</si>
  <si>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</si>
  <si>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</si>
  <si>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</si>
  <si>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</si>
  <si>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</si>
  <si>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</si>
  <si>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</si>
  <si>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</si>
  <si>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</si>
  <si>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</si>
  <si>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</si>
  <si>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</si>
  <si>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</si>
  <si>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</si>
  <si>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</si>
  <si>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</si>
  <si>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</si>
  <si>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</si>
  <si>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</si>
  <si>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</si>
  <si>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</si>
  <si>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</si>
  <si>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</si>
  <si>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</si>
  <si>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</si>
  <si>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</si>
  <si>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</si>
  <si>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</si>
  <si>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</si>
  <si>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</si>
  <si>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</si>
  <si>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</si>
  <si>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</si>
  <si>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</si>
  <si>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</si>
  <si>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</si>
  <si>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</si>
  <si>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</si>
  <si>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</si>
  <si>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</si>
  <si>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</si>
  <si>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</si>
  <si>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</si>
  <si>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</si>
  <si>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</si>
  <si>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</si>
  <si>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</si>
  <si>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</si>
  <si>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</si>
  <si>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</si>
  <si>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</si>
  <si>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</si>
  <si>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</si>
  <si>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</si>
  <si>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</si>
  <si>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</si>
  <si>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</si>
  <si>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</si>
  <si>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</si>
  <si>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</si>
  <si>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</si>
  <si>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</si>
  <si>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</si>
  <si>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</si>
  <si>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</si>
  <si>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</si>
  <si>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</si>
  <si>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</si>
  <si>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</si>
  <si>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</si>
  <si>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</si>
  <si>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</si>
  <si>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</si>
  <si>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</si>
  <si>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</si>
  <si>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</si>
  <si>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</si>
  <si>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</si>
  <si>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</si>
  <si>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</si>
  <si>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</si>
  <si>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</si>
  <si>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</si>
  <si>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</si>
  <si>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</si>
  <si>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</si>
  <si>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</si>
  <si>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</si>
  <si>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</si>
  <si>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</si>
  <si>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</si>
  <si>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</si>
  <si>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</si>
  <si>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</si>
  <si>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</si>
  <si>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</si>
  <si>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</si>
  <si>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</si>
  <si>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</si>
  <si>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</si>
  <si>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</si>
  <si>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</si>
  <si>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</si>
  <si>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</si>
  <si>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</si>
  <si>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</si>
  <si>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</si>
  <si>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</si>
  <si>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</si>
  <si>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</si>
  <si>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</si>
  <si>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</si>
  <si>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</si>
  <si>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</si>
  <si>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</si>
  <si>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</si>
  <si>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</si>
  <si>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</si>
  <si>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</si>
  <si>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</si>
  <si>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</si>
  <si>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</si>
  <si>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</si>
  <si>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</si>
  <si>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</si>
  <si>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</si>
  <si>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</si>
  <si>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</si>
  <si>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</si>
  <si>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</si>
  <si>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</si>
  <si>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</si>
  <si>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</si>
  <si>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</si>
  <si>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</si>
  <si>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</si>
  <si>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</si>
  <si>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</si>
  <si>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</si>
  <si>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</si>
  <si>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</si>
  <si>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</si>
  <si>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</si>
  <si>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</si>
  <si>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</si>
  <si>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</si>
  <si>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</si>
  <si>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</si>
  <si>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</si>
  <si>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</si>
  <si>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</si>
  <si>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</si>
  <si>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</si>
  <si>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</si>
  <si>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</si>
  <si>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</si>
  <si>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</si>
  <si>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</si>
  <si>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</si>
  <si>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</si>
  <si>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</si>
  <si>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</si>
  <si>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</si>
  <si>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</si>
  <si>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</si>
  <si>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</si>
  <si>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</si>
  <si>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</si>
  <si>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</si>
  <si>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</si>
  <si>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</si>
  <si>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</si>
  <si>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</si>
  <si>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</si>
  <si>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</si>
  <si>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</si>
  <si>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</si>
  <si>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</si>
  <si>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</si>
  <si>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</si>
  <si>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</si>
  <si>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</si>
  <si>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</si>
  <si>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</si>
  <si>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</si>
  <si>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</si>
  <si>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</si>
  <si>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</si>
  <si>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</si>
  <si>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</si>
  <si>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</si>
  <si>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</si>
  <si>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</si>
  <si>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</si>
  <si>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</si>
  <si>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</si>
  <si>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</si>
  <si>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</si>
  <si>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</si>
  <si>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</si>
  <si>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</si>
  <si>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</si>
  <si>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</si>
  <si>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</si>
  <si>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</si>
  <si>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</si>
  <si>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</si>
  <si>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</si>
  <si>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</si>
  <si>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</si>
  <si>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</si>
  <si>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</si>
  <si>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</si>
  <si>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</si>
  <si>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</si>
  <si>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</si>
  <si>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</si>
  <si>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</si>
  <si>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</si>
  <si>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</si>
  <si>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</si>
  <si>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</si>
  <si>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</si>
  <si>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</si>
  <si>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</si>
  <si>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</si>
  <si>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</si>
  <si>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</si>
  <si>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</si>
  <si>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</si>
  <si>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</si>
  <si>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</si>
  <si>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</si>
  <si>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</si>
  <si>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</si>
  <si>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</si>
  <si>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</si>
  <si>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</si>
  <si>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</si>
  <si>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</si>
  <si>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</si>
  <si>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</si>
  <si>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</si>
  <si>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</si>
  <si>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</si>
  <si>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</si>
  <si>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</si>
  <si>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</si>
  <si>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</si>
  <si>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</si>
  <si>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</si>
  <si>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</si>
  <si>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</si>
  <si>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</si>
  <si>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</si>
  <si>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</si>
  <si>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</si>
  <si>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</si>
  <si>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</si>
  <si>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</si>
  <si>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</si>
  <si>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</si>
  <si>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</si>
  <si>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</si>
  <si>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</si>
  <si>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</si>
  <si>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</si>
  <si>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</si>
  <si>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</si>
  <si>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</si>
  <si>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</si>
  <si>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</si>
  <si>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</si>
  <si>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</si>
  <si>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</si>
  <si>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</si>
  <si>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</si>
  <si>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</si>
  <si>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</si>
  <si>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</si>
  <si>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</si>
  <si>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</si>
  <si>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</si>
  <si>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</si>
  <si>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</si>
  <si>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</si>
  <si>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</si>
  <si>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</si>
  <si>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</si>
  <si>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</si>
  <si>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</si>
  <si>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</si>
  <si>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</si>
  <si>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</si>
  <si>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</si>
  <si>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</si>
  <si>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</si>
  <si>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</si>
  <si>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</si>
  <si>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</si>
  <si>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</si>
  <si>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</si>
  <si>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</si>
  <si>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</si>
  <si>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</si>
  <si>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</si>
  <si>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</si>
  <si>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</si>
  <si>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</si>
  <si>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</si>
  <si>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</si>
  <si>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</si>
  <si>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</si>
  <si>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</si>
  <si>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</si>
  <si>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</si>
  <si>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</si>
  <si>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</si>
  <si>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</si>
  <si>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</si>
  <si>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</si>
  <si>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</si>
  <si>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</si>
  <si>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</si>
  <si>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</si>
  <si>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</si>
  <si>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</si>
  <si>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</si>
  <si>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</si>
  <si>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</si>
  <si>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</si>
  <si>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</si>
  <si>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</si>
  <si>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</si>
  <si>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</si>
  <si>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</si>
  <si>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</si>
  <si>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</si>
  <si>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</si>
  <si>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</si>
  <si>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</si>
  <si>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</si>
  <si>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</si>
  <si>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</si>
  <si>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</si>
  <si>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</si>
  <si>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</si>
  <si>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</si>
  <si>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</si>
  <si>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</si>
  <si>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</si>
  <si>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</si>
  <si>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</si>
  <si>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</si>
  <si>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</si>
  <si>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</si>
  <si>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</si>
  <si>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</si>
  <si>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</si>
  <si>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</si>
  <si>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</si>
  <si>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</si>
  <si>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</si>
  <si>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</si>
  <si>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</si>
  <si>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</si>
  <si>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</si>
  <si>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</si>
  <si>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</si>
  <si>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</si>
  <si>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</si>
  <si>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</si>
  <si>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</si>
  <si>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</si>
  <si>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</si>
  <si>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</si>
  <si>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</si>
  <si>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</si>
  <si>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</si>
  <si>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</si>
  <si>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</si>
  <si>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</si>
  <si>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</si>
  <si>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</si>
  <si>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</si>
  <si>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7529;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</si>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</sst>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79937A3-53F1-4E2E-9381-2144421F9BD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1736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421</v>
          </cell>
        </row>
        <row r="68">
          <cell r="B68" t="str">
            <v>Greek alone</v>
          </cell>
          <cell r="D68">
            <v>0</v>
          </cell>
        </row>
        <row r="69">
          <cell r="B69" t="str">
            <v>Hungarian alone</v>
          </cell>
          <cell r="D69">
            <v>0</v>
          </cell>
        </row>
        <row r="70">
          <cell r="B70" t="str">
            <v>Icelandic alone</v>
          </cell>
          <cell r="D70">
            <v>0</v>
          </cell>
        </row>
        <row r="71">
          <cell r="B71" t="str">
            <v>Irish alone</v>
          </cell>
          <cell r="D71">
            <v>135</v>
          </cell>
        </row>
        <row r="72">
          <cell r="B72" t="str">
            <v>Italian alone</v>
          </cell>
          <cell r="D72">
            <v>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1101</v>
          </cell>
        </row>
        <row r="145">
          <cell r="B145" t="str">
            <v>White alone or in combination with one or more other races</v>
          </cell>
          <cell r="D145" t="e">
            <v>#N/A</v>
          </cell>
        </row>
        <row r="146">
          <cell r="B146" t="str">
            <v>European alone or in any combination*</v>
          </cell>
          <cell r="D146">
            <v>1816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746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75</v>
          </cell>
        </row>
        <row r="173">
          <cell r="B173" t="str">
            <v>Frisian alone or in any combination</v>
          </cell>
          <cell r="D173">
            <v>0</v>
          </cell>
        </row>
        <row r="174">
          <cell r="B174" t="str">
            <v>Georgian alone or in any combination</v>
          </cell>
          <cell r="D174">
            <v>0</v>
          </cell>
        </row>
        <row r="175">
          <cell r="B175" t="str">
            <v>German alone or in any combination</v>
          </cell>
          <cell r="D175">
            <v>863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555</v>
          </cell>
        </row>
        <row r="180">
          <cell r="B180" t="str">
            <v>Italian alone or in any combination</v>
          </cell>
          <cell r="D180">
            <v>103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1118</v>
          </cell>
        </row>
        <row r="253">
          <cell r="B253" t="str">
            <v>Black or African American alone</v>
          </cell>
          <cell r="D253" t="e">
            <v>#N/A</v>
          </cell>
        </row>
        <row r="254">
          <cell r="B254" t="str">
            <v>African American alone</v>
          </cell>
          <cell r="D254">
            <v>42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CD3C-2809-463A-9624-450AF5C44F8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1736</v>
      </c>
      <c r="C5" s="10" t="s">
        <v>5</v>
      </c>
      <c r="D5" s="11">
        <v>1816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424</v>
      </c>
      <c r="C27" s="10" t="s">
        <v>49</v>
      </c>
      <c r="D27" s="18">
        <v>746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421</v>
      </c>
      <c r="C34" s="14" t="s">
        <v>63</v>
      </c>
      <c r="D34" s="15">
        <v>863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135</v>
      </c>
      <c r="C38" s="14" t="s">
        <v>71</v>
      </c>
      <c r="D38" s="15">
        <v>555</v>
      </c>
      <c r="E38" s="16" t="e">
        <f>VLOOKUP($D38,'[1]Profile_Cnty Export'!$B$2:$D$3010,3,FALSE)</f>
        <v>#N/A</v>
      </c>
    </row>
    <row r="39" spans="1:5" x14ac:dyDescent="0.25">
      <c r="A39" t="s">
        <v>72</v>
      </c>
      <c r="B39" s="17">
        <v>34</v>
      </c>
      <c r="C39" s="10" t="s">
        <v>73</v>
      </c>
      <c r="D39" s="18">
        <v>103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1143</v>
      </c>
      <c r="C101" s="10" t="s">
        <v>197</v>
      </c>
      <c r="D101" s="11">
        <v>1182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1101</v>
      </c>
      <c r="C111" s="20" t="s">
        <v>217</v>
      </c>
      <c r="D111" s="21">
        <v>1118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42</v>
      </c>
      <c r="C114" s="10" t="s">
        <v>221</v>
      </c>
      <c r="D114" s="24">
        <v>51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70D371-D21D-47BF-94BD-D061A1525641}"/>
</file>

<file path=customXml/itemProps2.xml><?xml version="1.0" encoding="utf-8"?>
<ds:datastoreItem xmlns:ds="http://schemas.openxmlformats.org/officeDocument/2006/customXml" ds:itemID="{4AD91110-0FE5-4D4B-BD1B-D51ADC34E01C}"/>
</file>

<file path=customXml/itemProps3.xml><?xml version="1.0" encoding="utf-8"?>
<ds:datastoreItem xmlns:ds="http://schemas.openxmlformats.org/officeDocument/2006/customXml" ds:itemID="{D94B455B-31E1-4FE9-83A8-4DCFECBF79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2023-09-27T11:59:24Z</dcterms:created>
  <dcterms:modified xsi:type="dcterms:W3CDTF">2023-09-27T11:59:26Z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