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1FE86354-1950-4FEA-9D33-7CE9B59BC40A}" xr6:coauthVersionLast="47" xr6:coauthVersionMax="47" xr10:uidLastSave="{00000000-0000-0000-0000-000000000000}"/>
  <bookViews>
    <workbookView xWindow="28680" yWindow="-120" windowWidth="29040" windowHeight="15840" xr2:uid="{43D520CD-6D11-498E-921A-30B8608A55AD}"/>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<sst xmlns="http://schemas.openxmlformats.org/spreadsheetml/2006/main" count="3037" uniqueCount="3020">
  <si>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</si>
  <si>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</si>
  <si>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</si>
  <si>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</si>
  <si>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</si>
  <si>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</si>
  <si>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</si>
  <si>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</si>
  <si>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</si>
  <si>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</si>
  <si>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</si>
  <si>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</si>
  <si>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</si>
  <si>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</si>
  <si>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</si>
  <si>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</si>
  <si>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</si>
  <si>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</si>
  <si>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</si>
  <si>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</si>
  <si>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</si>
  <si>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</si>
  <si>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</si>
  <si>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</si>
  <si>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</si>
  <si>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</si>
  <si>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</si>
  <si>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</si>
  <si>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</si>
  <si>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</si>
  <si>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</si>
  <si>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</si>
  <si>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</si>
  <si>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</si>
  <si>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</si>
  <si>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</si>
  <si>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</si>
  <si>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</si>
  <si>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</si>
  <si>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</si>
  <si>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</si>
  <si>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</si>
  <si>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</si>
  <si>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</si>
  <si>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</si>
  <si>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</si>
  <si>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</si>
  <si>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</si>
  <si>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</si>
  <si>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</si>
  <si>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</si>
  <si>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</si>
  <si>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</si>
  <si>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</si>
  <si>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</si>
  <si>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</si>
  <si>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</si>
  <si>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</si>
  <si>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</si>
  <si>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</si>
  <si>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</si>
  <si>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</si>
  <si>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</si>
  <si>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</si>
  <si>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</si>
  <si>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</si>
  <si>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</si>
  <si>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</si>
  <si>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</si>
  <si>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</si>
  <si>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</si>
  <si>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</si>
  <si>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</si>
  <si>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</si>
  <si>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</si>
  <si>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</si>
  <si>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</si>
  <si>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</si>
  <si>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</si>
  <si>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</si>
  <si>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</si>
  <si>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</si>
  <si>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</si>
  <si>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</si>
  <si>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</si>
  <si>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</si>
  <si>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</si>
  <si>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</si>
  <si>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</si>
  <si>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</si>
  <si>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</si>
  <si>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</si>
  <si>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</si>
  <si>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</si>
  <si>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</si>
  <si>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</si>
  <si>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</si>
  <si>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</si>
  <si>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</si>
  <si>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</si>
  <si>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</si>
  <si>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</si>
  <si>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</si>
  <si>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</si>
  <si>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</si>
  <si>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</si>
  <si>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</si>
  <si>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</si>
  <si>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</si>
  <si>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</si>
  <si>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</si>
  <si>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</si>
  <si>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</si>
  <si>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</si>
  <si>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</si>
  <si>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</si>
  <si>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</si>
  <si>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</si>
  <si>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</si>
  <si>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</si>
  <si>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</si>
  <si>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</si>
  <si>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</si>
  <si>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</si>
  <si>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</si>
  <si>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</si>
  <si>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</si>
  <si>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</si>
  <si>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</si>
  <si>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</si>
  <si>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</si>
  <si>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</si>
  <si>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</si>
  <si>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</si>
  <si>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</si>
  <si>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</si>
  <si>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</si>
  <si>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</si>
  <si>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</si>
  <si>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</si>
  <si>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</si>
  <si>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</si>
  <si>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</si>
  <si>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</si>
  <si>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</si>
  <si>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</si>
  <si>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</si>
  <si>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</si>
  <si>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</si>
  <si>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</si>
  <si>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</si>
  <si>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</si>
  <si>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</si>
  <si>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</si>
  <si>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</si>
  <si>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</si>
  <si>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</si>
  <si>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</si>
  <si>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</si>
  <si>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</si>
  <si>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</si>
  <si>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</si>
  <si>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</si>
  <si>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</si>
  <si>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</si>
  <si>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</si>
  <si>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</si>
  <si>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</si>
  <si>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</si>
  <si>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</si>
  <si>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</si>
  <si>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</si>
  <si>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</si>
  <si>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</si>
  <si>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</si>
  <si>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</si>
  <si>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</si>
  <si>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</si>
  <si>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</si>
  <si>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</si>
  <si>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</si>
  <si>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</si>
  <si>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</si>
  <si>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</si>
  <si>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</si>
  <si>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</si>
  <si>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</si>
  <si>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</si>
  <si>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</si>
  <si>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</si>
  <si>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</si>
  <si>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</si>
  <si>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</si>
  <si>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</si>
  <si>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</si>
  <si>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</si>
  <si>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</si>
  <si>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</si>
  <si>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</si>
  <si>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</si>
  <si>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</si>
  <si>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</si>
  <si>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</si>
  <si>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</si>
  <si>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</si>
  <si>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</si>
  <si>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</si>
  <si>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</si>
  <si>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</si>
  <si>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</si>
  <si>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</si>
  <si>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</si>
  <si>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</si>
  <si>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</si>
  <si>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</si>
  <si>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</si>
  <si>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</si>
  <si>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</si>
  <si>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</si>
  <si>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</si>
  <si>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</si>
  <si>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</si>
  <si>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</si>
  <si>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</si>
  <si>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</si>
  <si>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</si>
  <si>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</si>
  <si>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</si>
  <si>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</si>
  <si>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</si>
  <si>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</si>
  <si>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</si>
  <si>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</si>
  <si>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</si>
  <si>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</si>
  <si>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</si>
  <si>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</si>
  <si>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</si>
  <si>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</si>
  <si>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</si>
  <si>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</si>
  <si>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</si>
  <si>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</si>
  <si>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</si>
  <si>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</si>
  <si>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</si>
  <si>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</si>
  <si>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</si>
  <si>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</si>
  <si>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</si>
  <si>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</si>
  <si>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</si>
  <si>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</si>
  <si>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</si>
  <si>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</si>
  <si>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</si>
  <si>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</si>
  <si>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</si>
  <si>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</si>
  <si>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</si>
  <si>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</si>
  <si>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</si>
  <si>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</si>
  <si>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</si>
  <si>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</si>
  <si>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</si>
  <si>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</si>
  <si>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</si>
  <si>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</si>
  <si>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</si>
  <si>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</si>
  <si>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</si>
  <si>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</si>
  <si>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</si>
  <si>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</si>
  <si>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</si>
  <si>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</si>
  <si>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</si>
  <si>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</si>
  <si>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</si>
  <si>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</si>
  <si>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</si>
  <si>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</si>
  <si>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</si>
  <si>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</si>
  <si>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</si>
  <si>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</si>
  <si>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</si>
  <si>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</si>
  <si>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</si>
  <si>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</si>
  <si>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</si>
  <si>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</si>
  <si>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</si>
  <si>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</si>
  <si>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</si>
  <si>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</si>
  <si>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</si>
  <si>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</si>
  <si>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</si>
  <si>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</si>
  <si>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</si>
  <si>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</si>
  <si>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</si>
  <si>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</si>
  <si>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</si>
  <si>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</si>
  <si>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</si>
  <si>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</si>
  <si>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</si>
  <si>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</si>
  <si>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</si>
  <si>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</si>
  <si>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</si>
  <si>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</si>
  <si>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</si>
  <si>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</si>
  <si>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</si>
  <si>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</si>
  <si>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</si>
  <si>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</si>
  <si>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</si>
  <si>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</si>
  <si>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</si>
  <si>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</si>
  <si>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</si>
  <si>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</si>
  <si>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</si>
  <si>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</si>
  <si>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</si>
  <si>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</si>
  <si>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</si>
  <si>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</si>
  <si>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</si>
  <si>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</si>
  <si>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</si>
  <si>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</si>
  <si>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</si>
  <si>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</si>
  <si>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</si>
  <si>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</si>
  <si>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</si>
  <si>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</si>
  <si>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</si>
  <si>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</si>
  <si>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</si>
  <si>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</si>
  <si>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</si>
  <si>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</si>
  <si>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</si>
  <si>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</si>
  <si>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</si>
  <si>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</si>
  <si>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</si>
  <si>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</si>
  <si>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</si>
  <si>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</si>
  <si>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</si>
  <si>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</si>
  <si>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</si>
  <si>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</si>
  <si>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</si>
  <si>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</si>
  <si>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</si>
  <si>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</si>
  <si>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</si>
  <si>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</si>
  <si>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</si>
  <si>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</si>
  <si>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</si>
  <si>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</si>
  <si>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</si>
  <si>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</si>
  <si>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</si>
  <si>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</si>
  <si>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</si>
  <si>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</si>
  <si>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</si>
  <si>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</si>
  <si>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</si>
  <si>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</si>
  <si>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</si>
  <si>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</si>
  <si>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</si>
  <si>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</si>
  <si>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</si>
  <si>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</si>
  <si>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</si>
  <si>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</si>
  <si>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</si>
  <si>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</si>
  <si>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</si>
  <si>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</si>
  <si>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</si>
  <si>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</si>
  <si>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</si>
  <si>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</si>
  <si>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</si>
  <si>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</si>
  <si>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</si>
  <si>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</si>
  <si>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</si>
  <si>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</si>
  <si>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</si>
  <si>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</si>
  <si>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</si>
  <si>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</si>
  <si>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</si>
  <si>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</si>
  <si>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</si>
  <si>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</si>
  <si>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</si>
  <si>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</si>
  <si>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</si>
  <si>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</si>
  <si>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</si>
  <si>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</si>
  <si>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</si>
  <si>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</si>
  <si>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</si>
  <si>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</si>
  <si>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</si>
  <si>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</si>
  <si>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</si>
  <si>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</si>
  <si>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</si>
  <si>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</si>
  <si>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</si>
  <si>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</si>
  <si>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</si>
  <si>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</si>
  <si>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</si>
  <si>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</si>
  <si>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</si>
  <si>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</si>
  <si>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</si>
  <si>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</si>
  <si>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</si>
  <si>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</si>
  <si>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</si>
  <si>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</si>
  <si>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</si>
  <si>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</si>
  <si>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</si>
  <si>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</si>
  <si>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</si>
  <si>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</si>
  <si>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</si>
  <si>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</si>
  <si>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</si>
  <si>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</si>
  <si>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</si>
  <si>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</si>
  <si>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</si>
  <si>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</si>
  <si>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</si>
  <si>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</si>
  <si>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</si>
  <si>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</si>
  <si>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</si>
  <si>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</si>
  <si>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</si>
  <si>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</si>
  <si>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</si>
  <si>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</si>
  <si>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</si>
  <si>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</si>
  <si>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</si>
  <si>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</si>
  <si>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</si>
  <si>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</si>
  <si>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</si>
  <si>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</si>
  <si>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</si>
  <si>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</si>
  <si>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</si>
  <si>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</si>
  <si>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</si>
  <si>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</si>
  <si>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</si>
  <si>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</si>
  <si>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</si>
  <si>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</si>
  <si>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</si>
  <si>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</si>
  <si>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</si>
  <si>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</si>
  <si>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</si>
  <si>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</si>
  <si>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</si>
  <si>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</si>
  <si>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</si>
  <si>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</si>
  <si>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</si>
  <si>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</si>
  <si>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</si>
  <si>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</si>
  <si>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</si>
  <si>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</si>
  <si>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</si>
  <si>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</si>
  <si>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</si>
  <si>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</si>
  <si>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</si>
  <si>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</si>
  <si>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</si>
  <si>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</si>
  <si>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</si>
  <si>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</si>
  <si>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</si>
  <si>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</si>
  <si>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</si>
  <si>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</si>
  <si>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</si>
  <si>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</si>
  <si>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</si>
  <si>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</si>
  <si>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</si>
  <si>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</si>
  <si>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</si>
  <si>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</si>
  <si>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</si>
  <si>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</si>
  <si>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</si>
  <si>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</si>
  <si>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</si>
  <si>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</si>
  <si>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</si>
  <si>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</si>
  <si>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</si>
  <si>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</si>
  <si>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</si>
  <si>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</si>
  <si>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</si>
  <si>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</si>
  <si>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</si>
  <si>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</si>
  <si>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</si>
  <si>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</si>
  <si>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</si>
  <si>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</si>
  <si>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</si>
  <si>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</si>
  <si>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</si>
  <si>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</si>
  <si>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</si>
  <si>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</si>
  <si>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</si>
  <si>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</si>
  <si>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</si>
  <si>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</si>
  <si>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</si>
  <si>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</si>
  <si>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</si>
  <si>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</si>
  <si>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</si>
  <si>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</si>
  <si>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</si>
  <si>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</si>
  <si>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</si>
  <si>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</si>
  <si>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</si>
  <si>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</si>
  <si>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</si>
  <si>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</si>
  <si>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</si>
  <si>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</si>
  <si>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</si>
  <si>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</si>
  <si>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</si>
  <si>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</si>
  <si>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</si>
  <si>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</si>
  <si>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</si>
  <si>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</si>
  <si>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</si>
  <si>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</si>
  <si>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</si>
  <si>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</si>
  <si>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</si>
  <si>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</si>
  <si>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</si>
  <si>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</si>
  <si>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</si>
  <si>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</si>
  <si>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</si>
  <si>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</si>
  <si>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</si>
  <si>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</si>
  <si>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</si>
  <si>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</si>
  <si>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</si>
  <si>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</si>
  <si>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</si>
  <si>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</si>
  <si>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</si>
  <si>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</si>
  <si>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</si>
  <si>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</si>
  <si>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</si>
  <si>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</si>
  <si>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</si>
  <si>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</si>
  <si>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</si>
  <si>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</si>
  <si>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</si>
  <si>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</si>
  <si>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</si>
  <si>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</si>
  <si>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</si>
  <si>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</si>
  <si>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</si>
  <si>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</si>
  <si>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</si>
  <si>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</si>
  <si>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</si>
  <si>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</si>
  <si>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</si>
  <si>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</si>
  <si>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</si>
  <si>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</si>
  <si>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</si>
  <si>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</si>
  <si>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</si>
  <si>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</si>
  <si>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</si>
  <si>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</si>
  <si>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</si>
  <si>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</si>
  <si>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</si>
  <si>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</si>
  <si>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</si>
  <si>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</si>
  <si>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</si>
  <si>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</si>
  <si>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</si>
  <si>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</si>
  <si>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</si>
  <si>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</si>
  <si>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</si>
  <si>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</si>
  <si>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</si>
  <si>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</si>
  <si>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</si>
  <si>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</si>
  <si>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</si>
  <si>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</si>
  <si>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</si>
  <si>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</si>
  <si>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</si>
  <si>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</si>
  <si>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</si>
  <si>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</si>
  <si>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</si>
  <si>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</si>
  <si>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</si>
  <si>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</si>
  <si>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</si>
  <si>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</si>
  <si>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</si>
  <si>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</si>
  <si>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</si>
  <si>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</si>
  <si>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</si>
  <si>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</si>
  <si>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</si>
  <si>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</si>
  <si>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</si>
  <si>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</si>
  <si>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</si>
  <si>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</si>
  <si>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</si>
  <si>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</si>
  <si>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</si>
  <si>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</si>
  <si>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</si>
  <si>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</si>
  <si>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</si>
  <si>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</si>
  <si>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</si>
  <si>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</si>
  <si>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</si>
  <si>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</si>
  <si>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</si>
  <si>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</si>
  <si>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</si>
  <si>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</si>
  <si>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</si>
  <si>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</si>
  <si>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</si>
  <si>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</si>
  <si>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</si>
  <si>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</si>
  <si>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</si>
  <si>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</si>
  <si>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</si>
  <si>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</si>
  <si>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</si>
  <si>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</si>
  <si>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</si>
  <si>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</si>
  <si>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</si>
  <si>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</si>
  <si>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</si>
  <si>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</si>
  <si>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</si>
  <si>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</si>
  <si>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</si>
  <si>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</si>
  <si>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</si>
  <si>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</si>
  <si>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</si>
  <si>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</si>
  <si>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</si>
  <si>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</si>
  <si>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</si>
  <si>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</si>
  <si>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</si>
  <si>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</si>
  <si>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</si>
  <si>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</si>
  <si>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</si>
  <si>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</si>
  <si>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</si>
  <si>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</si>
  <si>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</si>
  <si>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</si>
  <si>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</si>
  <si>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</si>
  <si>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</si>
  <si>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</si>
  <si>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</si>
  <si>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</si>
  <si>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</si>
  <si>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</si>
  <si>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</si>
  <si>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</si>
  <si>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</si>
  <si>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</si>
  <si>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</si>
  <si>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</si>
  <si>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</si>
  <si>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</si>
  <si>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</si>
  <si>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</si>
  <si>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</si>
  <si>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</si>
  <si>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</si>
  <si>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</si>
  <si>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</si>
  <si>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</si>
  <si>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</si>
  <si>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</si>
  <si>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</si>
  <si>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</si>
  <si>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</si>
  <si>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</si>
  <si>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</si>
  <si>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</si>
  <si>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</si>
  <si>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</si>
  <si>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</si>
  <si>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</si>
  <si>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</si>
  <si>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</si>
  <si>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</si>
  <si>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</si>
  <si>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</si>
  <si>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</si>
  <si>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</si>
  <si>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</si>
  <si>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</si>
  <si>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</si>
  <si>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</si>
  <si>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</si>
  <si>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</si>
  <si>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</si>
  <si>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</si>
  <si>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</si>
  <si>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</si>
  <si>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</si>
  <si>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</si>
  <si>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</si>
  <si>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</si>
  <si>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</si>
  <si>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</si>
  <si>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</si>
  <si>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</si>
  <si>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</si>
  <si>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</si>
  <si>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</si>
  <si>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</si>
  <si>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</si>
  <si>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</si>
  <si>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</si>
  <si>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</si>
  <si>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</si>
  <si>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</si>
  <si>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</si>
  <si>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</si>
  <si>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</si>
  <si>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</si>
  <si>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</si>
  <si>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</si>
  <si>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</si>
  <si>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</si>
  <si>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</si>
  <si>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</si>
  <si>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</si>
  <si>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</si>
  <si>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</si>
  <si>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</si>
  <si>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</si>
  <si>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</si>
  <si>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</si>
  <si>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</si>
  <si>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</si>
  <si>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</si>
  <si>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</si>
  <si>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</si>
  <si>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</si>
  <si>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</si>
  <si>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</si>
  <si>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</si>
  <si>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</si>
  <si>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</si>
  <si>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</si>
  <si>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</si>
  <si>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</si>
  <si>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</si>
  <si>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</si>
  <si>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</si>
  <si>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</si>
  <si>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</si>
  <si>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</si>
  <si>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</si>
  <si>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</si>
  <si>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</si>
  <si>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</si>
  <si>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</si>
  <si>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</si>
  <si>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</si>
  <si>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</si>
  <si>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</si>
  <si>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</si>
  <si>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</si>
  <si>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</si>
  <si>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</si>
  <si>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</si>
  <si>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</si>
  <si>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</si>
  <si>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</si>
  <si>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</si>
  <si>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</si>
  <si>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</si>
  <si>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</si>
  <si>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</si>
  <si>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</si>
  <si>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</si>
  <si>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</si>
  <si>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</si>
  <si>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</si>
  <si>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</si>
  <si>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</si>
  <si>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</si>
  <si>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</si>
  <si>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</si>
  <si>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</si>
  <si>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</si>
  <si>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</si>
  <si>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</si>
  <si>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</si>
  <si>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</si>
  <si>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</si>
  <si>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</si>
  <si>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</si>
  <si>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</si>
  <si>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</si>
  <si>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</si>
  <si>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</si>
  <si>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</si>
  <si>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</si>
  <si>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</si>
  <si>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</si>
  <si>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</si>
  <si>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</si>
  <si>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</si>
  <si>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</si>
  <si>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</si>
  <si>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</si>
  <si>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</si>
  <si>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</si>
  <si>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</si>
  <si>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</si>
  <si>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</si>
  <si>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</si>
  <si>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</si>
  <si>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</si>
  <si>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</si>
  <si>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</si>
  <si>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</si>
  <si>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</si>
  <si>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</si>
  <si>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</si>
  <si>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</si>
  <si>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</si>
  <si>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</si>
  <si>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</si>
  <si>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</si>
  <si>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</si>
  <si>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</si>
  <si>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</si>
  <si>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</si>
  <si>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</si>
  <si>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</si>
  <si>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</si>
  <si>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</si>
  <si>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</si>
  <si>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</si>
  <si>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</si>
  <si>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</si>
  <si>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</si>
  <si>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</si>
  <si>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</si>
  <si>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</si>
  <si>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</si>
  <si>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</si>
  <si>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</si>
  <si>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</si>
  <si>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</si>
  <si>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</si>
  <si>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</si>
  <si>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</si>
  <si>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</si>
  <si>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</si>
  <si>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</si>
  <si>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</si>
  <si>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</si>
  <si>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</si>
  <si>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</si>
  <si>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</si>
  <si>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</si>
  <si>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</si>
  <si>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</si>
  <si>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</si>
  <si>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</si>
  <si>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</si>
  <si>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</si>
  <si>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</si>
  <si>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</si>
  <si>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</si>
  <si>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</si>
  <si>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</si>
  <si>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</si>
  <si>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</si>
  <si>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</si>
  <si>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</si>
  <si>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</si>
  <si>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</si>
  <si>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</si>
  <si>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</si>
  <si>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</si>
  <si>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</si>
  <si>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</si>
  <si>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</si>
  <si>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</si>
  <si>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</si>
  <si>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</si>
  <si>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</si>
  <si>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</si>
  <si>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</si>
  <si>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</si>
  <si>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</si>
  <si>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</si>
  <si>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</si>
  <si>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</si>
  <si>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</si>
  <si>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</si>
  <si>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</si>
  <si>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</si>
  <si>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</si>
  <si>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</si>
  <si>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</si>
  <si>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</si>
  <si>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</si>
  <si>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</si>
  <si>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</si>
  <si>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</si>
  <si>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</si>
  <si>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</si>
  <si>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</si>
  <si>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</si>
  <si>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</si>
  <si>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</si>
  <si>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</si>
  <si>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</si>
  <si>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</si>
  <si>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</si>
  <si>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</si>
  <si>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</si>
  <si>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</si>
  <si>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</si>
  <si>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</si>
  <si>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</si>
  <si>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</si>
  <si>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</si>
  <si>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</si>
  <si>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</si>
  <si>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</si>
  <si>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</si>
  <si>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</si>
  <si>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</si>
  <si>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</si>
  <si>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</si>
  <si>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</si>
  <si>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</si>
  <si>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</si>
  <si>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</si>
  <si>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</si>
  <si>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</si>
  <si>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</si>
  <si>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</si>
  <si>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</si>
  <si>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</si>
  <si>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</si>
  <si>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</si>
  <si>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</si>
  <si>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</si>
  <si>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</si>
  <si>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</si>
  <si>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</si>
  <si>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</si>
  <si>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</si>
  <si>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</si>
  <si>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</si>
  <si>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</si>
  <si>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</si>
  <si>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</si>
  <si>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</si>
  <si>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</si>
  <si>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</si>
  <si>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</si>
  <si>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</si>
  <si>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</si>
  <si>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</si>
  <si>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</si>
  <si>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</si>
  <si>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</si>
  <si>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</si>
  <si>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</si>
  <si>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</si>
  <si>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</si>
  <si>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</si>
  <si>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</si>
  <si>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</si>
  <si>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</si>
  <si>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</si>
  <si>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</si>
  <si>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</si>
  <si>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</si>
  <si>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</si>
  <si>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</si>
  <si>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</si>
  <si>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</si>
  <si>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</si>
  <si>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</si>
  <si>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</si>
  <si>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</si>
  <si>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</si>
  <si>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</si>
  <si>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</si>
  <si>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</si>
  <si>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</si>
  <si>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</si>
  <si>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</si>
  <si>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</si>
  <si>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</si>
  <si>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</si>
  <si>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</si>
  <si>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</si>
  <si>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</si>
  <si>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</si>
  <si>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</si>
  <si>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</si>
  <si>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</si>
  <si>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</si>
  <si>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</si>
  <si>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</si>
  <si>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</si>
  <si>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</si>
  <si>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</si>
  <si>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</si>
  <si>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</si>
  <si>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</si>
  <si>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</si>
  <si>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</si>
  <si>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</si>
  <si>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</si>
  <si>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</si>
  <si>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</si>
  <si>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</si>
  <si>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</si>
  <si>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</si>
  <si>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</si>
  <si>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</si>
  <si>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</si>
  <si>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</si>
  <si>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</si>
  <si>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</si>
  <si>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</si>
  <si>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</si>
  <si>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</si>
  <si>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</si>
  <si>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</si>
  <si>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</si>
  <si>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</si>
  <si>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</si>
  <si>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</si>
  <si>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</si>
  <si>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</si>
  <si>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</si>
  <si>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</si>
  <si>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</si>
  <si>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</si>
  <si>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</si>
  <si>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</si>
  <si>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</si>
  <si>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</si>
  <si>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</si>
  <si>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</si>
  <si>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</si>
  <si>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</si>
  <si>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</si>
  <si>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</si>
  <si>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</si>
  <si>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</si>
  <si>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</si>
  <si>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</si>
  <si>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</si>
  <si>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</si>
  <si>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</si>
  <si>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</si>
  <si>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</si>
  <si>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</si>
  <si>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</si>
  <si>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</si>
  <si>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</si>
  <si>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</si>
  <si>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</si>
  <si>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</si>
  <si>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</si>
  <si>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</si>
  <si>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</si>
  <si>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</si>
  <si>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</si>
  <si>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</si>
  <si>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</si>
  <si>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</si>
  <si>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</si>
  <si>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</si>
  <si>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</si>
  <si>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</si>
  <si>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</si>
  <si>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</si>
  <si>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</si>
  <si>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</si>
  <si>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</si>
  <si>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</si>
  <si>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</si>
  <si>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</si>
  <si>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</si>
  <si>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</si>
  <si>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</si>
  <si>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</si>
  <si>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</si>
  <si>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</si>
  <si>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</si>
  <si>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</si>
  <si>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</si>
  <si>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</si>
  <si>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</si>
  <si>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</si>
  <si>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</si>
  <si>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</si>
  <si>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</si>
  <si>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</si>
  <si>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</si>
  <si>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</si>
  <si>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</si>
  <si>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</si>
  <si>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</si>
  <si>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</si>
  <si>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</si>
  <si>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</si>
  <si>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</si>
  <si>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</si>
  <si>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</si>
  <si>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</si>
  <si>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</si>
  <si>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</si>
  <si>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</si>
  <si>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</si>
  <si>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</si>
  <si>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</si>
  <si>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</si>
  <si>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</si>
  <si>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</si>
  <si>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</si>
  <si>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</si>
  <si>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</si>
  <si>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</si>
  <si>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</si>
  <si>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</si>
  <si>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</si>
  <si>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</si>
  <si>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</si>
  <si>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</si>
  <si>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</si>
  <si>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</si>
  <si>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</si>
  <si>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</si>
  <si>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</si>
  <si>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</si>
  <si>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</si>
  <si>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</si>
  <si>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</si>
  <si>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</si>
  <si>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</si>
  <si>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</si>
  <si>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</si>
  <si>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</si>
  <si>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</si>
  <si>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</si>
  <si>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</si>
  <si>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</si>
  <si>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</si>
  <si>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</si>
  <si>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</si>
  <si>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</si>
  <si>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</si>
  <si>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</si>
  <si>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</si>
  <si>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</si>
  <si>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</si>
  <si>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</si>
  <si>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</si>
  <si>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</si>
  <si>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</si>
  <si>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</si>
  <si>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</si>
  <si>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</si>
  <si>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</si>
  <si>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</si>
  <si>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</si>
  <si>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</si>
  <si>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</si>
  <si>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</si>
  <si>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</si>
  <si>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</si>
  <si>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</si>
  <si>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</si>
  <si>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</si>
  <si>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</si>
  <si>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</si>
  <si>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</si>
  <si>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</si>
  <si>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</si>
  <si>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</si>
  <si>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</si>
  <si>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</si>
  <si>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</si>
  <si>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</si>
  <si>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</si>
  <si>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</si>
  <si>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</si>
  <si>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</si>
  <si>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</si>
  <si>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</si>
  <si>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</si>
  <si>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</si>
  <si>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</si>
  <si>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</si>
  <si>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</si>
  <si>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</si>
  <si>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</si>
  <si>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</si>
  <si>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</si>
  <si>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</si>
  <si>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</si>
  <si>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</si>
  <si>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</si>
  <si>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</si>
  <si>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</si>
  <si>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</si>
  <si>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</si>
  <si>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</si>
  <si>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</si>
  <si>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</si>
  <si>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</si>
  <si>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</si>
  <si>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</si>
  <si>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</si>
  <si>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</si>
  <si>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</si>
  <si>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</si>
  <si>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</si>
  <si>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</si>
  <si>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</si>
  <si>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</si>
  <si>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</si>
  <si>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</si>
  <si>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</si>
  <si>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</si>
  <si>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</si>
  <si>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</si>
  <si>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</si>
  <si>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</si>
  <si>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</si>
  <si>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</si>
  <si>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</si>
  <si>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</si>
  <si>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</si>
  <si>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</si>
  <si>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</si>
  <si>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</si>
  <si>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</si>
  <si>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</si>
  <si>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</si>
  <si>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</si>
  <si>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</si>
  <si>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</si>
  <si>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</si>
  <si>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</si>
  <si>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</si>
  <si>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</si>
  <si>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</si>
  <si>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</si>
  <si>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</si>
  <si>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</si>
  <si>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</si>
  <si>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</si>
  <si>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</si>
  <si>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</si>
  <si>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</si>
  <si>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</si>
  <si>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</si>
  <si>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</si>
  <si>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</si>
  <si>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</si>
  <si>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</si>
  <si>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</si>
  <si>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</si>
  <si>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</si>
  <si>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</si>
  <si>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</si>
  <si>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</si>
  <si>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</si>
  <si>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</si>
  <si>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</si>
  <si>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</si>
  <si>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</si>
  <si>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</si>
  <si>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</si>
  <si>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</si>
  <si>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</si>
  <si>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</si>
  <si>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</si>
  <si>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</si>
  <si>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</si>
  <si>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</si>
  <si>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</si>
  <si>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</si>
  <si>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</si>
  <si>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</si>
  <si>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</si>
  <si>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</si>
  <si>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</si>
  <si>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</si>
  <si>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</si>
  <si>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</si>
  <si>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</si>
  <si>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</si>
  <si>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</si>
  <si>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</si>
  <si>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</si>
  <si>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</si>
  <si>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</si>
  <si>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</si>
  <si>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</si>
  <si>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</si>
  <si>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</si>
  <si>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</si>
  <si>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</si>
  <si>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</si>
  <si>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</si>
  <si>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</si>
  <si>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</si>
  <si>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</si>
  <si>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</si>
  <si>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</si>
  <si>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</si>
  <si>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</si>
  <si>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</si>
  <si>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</si>
  <si>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</si>
  <si>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</si>
  <si>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</si>
  <si>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</si>
  <si>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</si>
  <si>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</si>
  <si>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</si>
  <si>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</si>
  <si>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</si>
  <si>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</si>
  <si>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</si>
  <si>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</si>
  <si>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</si>
  <si>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</si>
  <si>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</si>
  <si>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</si>
  <si>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</si>
  <si>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</si>
  <si>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</si>
  <si>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</si>
  <si>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</si>
  <si>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</si>
  <si>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</si>
  <si>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</si>
  <si>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</si>
  <si>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</si>
  <si>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</si>
  <si>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</si>
  <si>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</si>
  <si>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</si>
  <si>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</si>
  <si>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</si>
  <si>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</si>
  <si>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</si>
  <si>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</si>
  <si>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</si>
  <si>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</si>
  <si>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</si>
  <si>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</si>
  <si>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</si>
  <si>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</si>
  <si>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</si>
  <si>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</si>
  <si>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</si>
  <si>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</si>
  <si>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</si>
  <si>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</si>
  <si>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</si>
  <si>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</si>
  <si>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</si>
  <si>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</si>
  <si>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</si>
  <si>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</si>
  <si>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</si>
  <si>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</si>
  <si>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</si>
  <si>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</si>
  <si>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</si>
  <si>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</si>
  <si>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</si>
  <si>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</si>
  <si>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</si>
  <si>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</si>
  <si>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</si>
  <si>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</si>
  <si>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</si>
  <si>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</si>
  <si>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</si>
  <si>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</si>
  <si>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</si>
  <si>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</si>
  <si>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</si>
  <si>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</si>
  <si>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</si>
  <si>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</si>
  <si>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</si>
  <si>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</si>
  <si>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</si>
  <si>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</si>
  <si>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</si>
  <si>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</si>
  <si>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</si>
  <si>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</si>
  <si>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</si>
  <si>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</si>
  <si>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</si>
  <si>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</si>
  <si>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</si>
  <si>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</si>
  <si>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</si>
  <si>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</si>
  <si>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</si>
  <si>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</si>
  <si>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</si>
  <si>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</si>
  <si>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</si>
  <si>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</si>
  <si>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</si>
  <si>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</si>
  <si>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</si>
  <si>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</si>
  <si>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</si>
  <si>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</si>
  <si>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</si>
  <si>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</si>
  <si>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</si>
  <si>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</si>
  <si>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</si>
  <si>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</si>
  <si>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</si>
  <si>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</si>
  <si>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</si>
  <si>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</si>
  <si>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</si>
  <si>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</si>
  <si>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</si>
  <si>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</si>
  <si>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</si>
  <si>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</si>
  <si>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</si>
  <si>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</si>
  <si>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</si>
  <si>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</si>
  <si>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</si>
  <si>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</si>
  <si>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</si>
  <si>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</si>
  <si>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</si>
  <si>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</si>
  <si>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</si>
  <si>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</si>
  <si>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</si>
  <si>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</si>
  <si>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</si>
  <si>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</si>
  <si>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</si>
  <si>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</si>
  <si>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</si>
  <si>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</si>
  <si>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</si>
  <si>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</si>
  <si>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</si>
  <si>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</si>
  <si>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</si>
  <si>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</si>
  <si>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</si>
  <si>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</si>
  <si>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</si>
  <si>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</si>
  <si>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</si>
  <si>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</si>
  <si>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</si>
  <si>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</si>
  <si>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</si>
  <si>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</si>
  <si>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</si>
  <si>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</si>
  <si>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</si>
  <si>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</si>
  <si>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</si>
  <si>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</si>
  <si>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</si>
  <si>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</si>
  <si>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</si>
  <si>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</si>
  <si>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</si>
  <si>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</si>
  <si>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</si>
  <si>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</si>
  <si>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</si>
  <si>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</si>
  <si>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</si>
  <si>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</si>
  <si>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</si>
  <si>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</si>
  <si>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</si>
  <si>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</si>
  <si>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</si>
  <si>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</si>
  <si>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</si>
  <si>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</si>
  <si>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</si>
  <si>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</si>
  <si>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</si>
  <si>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</si>
  <si>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</si>
  <si>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</si>
  <si>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</si>
  <si>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</si>
  <si>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</si>
  <si>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</si>
  <si>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</si>
  <si>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</si>
  <si>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</si>
  <si>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</si>
  <si>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</si>
  <si>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</si>
  <si>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</si>
  <si>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</si>
  <si>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</si>
  <si>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</si>
  <si>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</si>
  <si>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</si>
  <si>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</si>
  <si>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</si>
  <si>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</si>
  <si>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</si>
  <si>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</si>
  <si>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</si>
  <si>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</si>
  <si>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</si>
  <si>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</si>
  <si>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</si>
  <si>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</si>
  <si>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</si>
  <si>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</si>
  <si>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</si>
  <si>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</si>
  <si>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</si>
  <si>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</si>
  <si>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</si>
  <si>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</si>
  <si>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</si>
  <si>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</si>
  <si>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</si>
  <si>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</si>
  <si>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</si>
  <si>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</si>
  <si>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</si>
  <si>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</si>
  <si>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</si>
  <si>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</si>
  <si>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</si>
  <si>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</si>
  <si>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</si>
  <si>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</si>
  <si>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</si>
  <si>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</si>
  <si>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</si>
  <si>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</si>
  <si>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</si>
  <si>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</si>
  <si>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</si>
  <si>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</si>
  <si>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</si>
  <si>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</si>
  <si>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</si>
  <si>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</si>
  <si>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</si>
  <si>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</si>
  <si>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</si>
  <si>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</si>
  <si>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</si>
  <si>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</si>
  <si>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</si>
  <si>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</si>
  <si>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</si>
  <si>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</si>
  <si>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</si>
  <si>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</si>
  <si>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</si>
  <si>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</si>
  <si>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</si>
  <si>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</si>
  <si>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</si>
  <si>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</si>
  <si>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</si>
  <si>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</si>
  <si>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</si>
  <si>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</si>
  <si>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</si>
  <si>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</si>
  <si>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</si>
  <si>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</si>
  <si>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</si>
  <si>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</si>
  <si>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</si>
  <si>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</si>
  <si>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</si>
  <si>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</si>
  <si>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</si>
  <si>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</si>
  <si>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</si>
  <si>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</si>
  <si>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</si>
  <si>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</si>
  <si>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</si>
  <si>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</si>
  <si>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</si>
  <si>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</si>
  <si>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</si>
  <si>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</si>
  <si>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</si>
  <si>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</si>
  <si>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</si>
  <si>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</si>
  <si>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</si>
  <si>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</si>
  <si>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</si>
  <si>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</si>
  <si>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</si>
  <si>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</si>
  <si>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</si>
  <si>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</si>
  <si>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</si>
  <si>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</si>
  <si>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</si>
  <si>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</si>
  <si>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</si>
  <si>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</si>
  <si>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</si>
  <si>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</si>
  <si>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</si>
  <si>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</si>
  <si>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</si>
  <si>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</si>
  <si>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</si>
  <si>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</si>
  <si>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</si>
  <si>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</si>
  <si>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</si>
  <si>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</si>
  <si>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</si>
  <si>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</si>
  <si>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</si>
  <si>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</si>
  <si>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</si>
  <si>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</si>
  <si>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</si>
  <si>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</si>
  <si>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</si>
  <si>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</si>
  <si>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</si>
  <si>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</si>
  <si>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</si>
  <si>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</si>
  <si>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</si>
  <si>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</si>
  <si>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</si>
  <si>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</si>
  <si>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</si>
  <si>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</si>
  <si>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</si>
  <si>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</si>
  <si>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</si>
  <si>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</si>
  <si>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</si>
  <si>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</si>
  <si>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</si>
  <si>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</si>
  <si>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</si>
  <si>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</si>
  <si>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</si>
  <si>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</si>
  <si>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</si>
  <si>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</si>
  <si>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</si>
  <si>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</si>
  <si>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</si>
  <si>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</si>
  <si>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</si>
  <si>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</si>
  <si>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</si>
  <si>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</si>
  <si>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</si>
  <si>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</si>
  <si>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</si>
  <si>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</si>
  <si>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</si>
  <si>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</si>
  <si>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</si>
  <si>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</si>
  <si>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</si>
  <si>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</si>
  <si>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</si>
  <si>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</si>
  <si>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</si>
  <si>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</si>
  <si>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</si>
  <si>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</si>
  <si>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</si>
  <si>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</si>
  <si>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</si>
  <si>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</si>
  <si>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</si>
  <si>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</si>
  <si>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</si>
  <si>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</si>
  <si>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</si>
  <si>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</si>
  <si>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</si>
  <si>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</si>
  <si>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</si>
  <si>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</si>
  <si>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</si>
  <si>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</si>
  <si>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</si>
  <si>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</si>
  <si>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</si>
  <si>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</si>
  <si>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</si>
  <si>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</si>
  <si>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</si>
  <si>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</si>
  <si>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</si>
  <si>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</si>
  <si>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</si>
  <si>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</si>
  <si>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</si>
  <si>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</si>
  <si>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</si>
  <si>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</si>
  <si>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</si>
  <si>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</si>
  <si>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</si>
  <si>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</si>
  <si>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</si>
  <si>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</si>
  <si>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</si>
  <si>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</si>
  <si>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</si>
  <si>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</si>
  <si>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</si>
  <si>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</si>
  <si>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</si>
  <si>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</si>
  <si>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</si>
  <si>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</si>
  <si>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</si>
  <si>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</si>
  <si>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</si>
  <si>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</si>
  <si>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</si>
  <si>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</si>
  <si>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</si>
  <si>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</si>
  <si>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</si>
  <si>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</si>
  <si>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</si>
  <si>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</si>
  <si>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</si>
  <si>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</si>
  <si>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</si>
  <si>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</si>
  <si>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</si>
  <si>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</si>
  <si>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</si>
  <si>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</si>
  <si>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</si>
  <si>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</si>
  <si>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</si>
  <si>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</si>
  <si>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</si>
  <si>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</si>
  <si>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</si>
  <si>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</si>
  <si>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</si>
  <si>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</si>
  <si>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</si>
  <si>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</si>
  <si>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</si>
  <si>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</si>
  <si>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</si>
  <si>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</si>
  <si>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</si>
  <si>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</si>
  <si>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</si>
  <si>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</si>
  <si>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</si>
  <si>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</si>
  <si>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</si>
  <si>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</si>
  <si>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</si>
  <si>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</si>
  <si>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</si>
  <si>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</si>
  <si>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</si>
  <si>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</si>
  <si>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</si>
  <si>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</si>
  <si>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</si>
  <si>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</si>
  <si>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</si>
  <si>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</si>
  <si>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</si>
  <si>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</si>
  <si>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</si>
  <si>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</si>
  <si>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</si>
  <si>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</si>
  <si>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</si>
  <si>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</si>
  <si>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</si>
  <si>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</si>
  <si>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</si>
  <si>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</si>
  <si>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</si>
  <si>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</si>
  <si>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</si>
  <si>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</si>
  <si>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</si>
  <si>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</si>
  <si>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</si>
  <si>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</si>
  <si>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</si>
  <si>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</si>
  <si>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</si>
  <si>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</si>
  <si>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</si>
  <si>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</si>
  <si>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</si>
  <si>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</si>
  <si>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</si>
  <si>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</si>
  <si>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</si>
  <si>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</si>
  <si>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</si>
  <si>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</si>
  <si>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</si>
  <si>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</si>
  <si>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</si>
  <si>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</si>
  <si>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</si>
  <si>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</si>
  <si>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</si>
  <si>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</si>
  <si>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</si>
  <si>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</si>
  <si>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</si>
  <si>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</si>
  <si>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</si>
  <si>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</si>
  <si>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</si>
  <si>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</si>
  <si>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</si>
  <si>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</si>
  <si>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</si>
  <si>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</si>
  <si>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</si>
  <si>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</si>
  <si>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</si>
  <si>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</si>
  <si>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</si>
  <si>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</si>
  <si>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</si>
  <si>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</si>
  <si>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</si>
  <si>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</si>
  <si>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</si>
  <si>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</si>
  <si>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</si>
  <si>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</si>
  <si>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</si>
  <si>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</si>
  <si>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</si>
  <si>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</si>
  <si>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</si>
  <si>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</si>
  <si>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</si>
  <si>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</si>
  <si>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</si>
  <si>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</si>
  <si>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</si>
  <si>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</si>
  <si>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</si>
  <si>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</si>
  <si>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</si>
  <si>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</si>
  <si>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</si>
  <si>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</si>
  <si>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</si>
  <si>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</si>
  <si>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</si>
  <si>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</si>
  <si>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</si>
  <si>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</si>
  <si>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</si>
  <si>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</si>
  <si>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</si>
  <si>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</si>
  <si>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</si>
  <si>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</si>
  <si>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</si>
  <si>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</si>
  <si>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</si>
  <si>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</si>
  <si>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</si>
  <si>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</si>
  <si>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</si>
  <si>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</si>
  <si>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</si>
  <si>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</si>
  <si>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</si>
  <si>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</si>
  <si>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</si>
  <si>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</si>
  <si>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</si>
  <si>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</si>
  <si>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</si>
  <si>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</si>
  <si>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</si>
  <si>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</si>
  <si>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</si>
  <si>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</si>
  <si>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</si>
  <si>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</si>
  <si>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</si>
  <si>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</si>
  <si>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</si>
  <si>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</si>
  <si>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</si>
  <si>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</si>
  <si>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</si>
  <si>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</si>
  <si>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</si>
  <si>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</si>
  <si>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</si>
  <si>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</si>
  <si>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</si>
  <si>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</si>
  <si>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</si>
  <si>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</si>
  <si>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</si>
  <si>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</si>
  <si>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</si>
  <si>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</si>
  <si>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</si>
  <si>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</si>
  <si>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</si>
  <si>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</si>
  <si>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</si>
  <si>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</si>
  <si>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</si>
  <si>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</si>
  <si>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</si>
  <si>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</si>
  <si>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</si>
  <si>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</si>
  <si>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</si>
  <si>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</si>
  <si>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</si>
  <si>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</si>
  <si>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</si>
  <si>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</si>
  <si>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</si>
  <si>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</si>
  <si>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</si>
  <si>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</si>
  <si>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</si>
  <si>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</si>
  <si>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</si>
  <si>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</si>
  <si>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</si>
  <si>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</si>
  <si>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</si>
  <si>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</si>
  <si>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</si>
  <si>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</si>
  <si>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</si>
  <si>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</si>
  <si>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</si>
  <si>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</si>
  <si>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</si>
  <si>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</si>
  <si>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</si>
  <si>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</si>
  <si>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</si>
  <si>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</si>
  <si>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</si>
  <si>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</si>
  <si>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</si>
  <si>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</si>
  <si>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</si>
  <si>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</si>
  <si>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</si>
  <si>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</si>
  <si>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</si>
  <si>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</si>
  <si>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</si>
  <si>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</si>
  <si>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</si>
  <si>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</si>
  <si>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</si>
  <si>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</si>
  <si>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</si>
  <si>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</si>
  <si>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</si>
  <si>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</si>
  <si>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</si>
  <si>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</si>
  <si>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</si>
  <si>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</si>
  <si>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</si>
  <si>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</si>
  <si>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</si>
  <si>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</si>
  <si>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</si>
  <si>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</si>
  <si>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</si>
  <si>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</si>
  <si>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</si>
  <si>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</si>
  <si>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</si>
  <si>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</si>
  <si>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</si>
  <si>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</si>
  <si>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</si>
  <si>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</si>
  <si>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</si>
  <si>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</si>
  <si>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</si>
  <si>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</si>
  <si>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</si>
  <si>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</si>
  <si>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</si>
  <si>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</si>
  <si>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</si>
  <si>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</si>
  <si>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</si>
  <si>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</si>
  <si>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</si>
  <si>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</si>
  <si>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</si>
  <si>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</si>
  <si>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</si>
  <si>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</si>
  <si>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</si>
  <si>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</si>
  <si>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</si>
  <si>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</si>
  <si>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</si>
  <si>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</si>
  <si>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</si>
  <si>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</si>
  <si>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</si>
  <si>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</si>
  <si>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</si>
  <si>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</si>
  <si>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</si>
  <si>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</si>
  <si>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</si>
  <si>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</si>
  <si>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</si>
  <si>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</si>
  <si>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</si>
  <si>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</si>
  <si>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</si>
  <si>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</si>
  <si>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</si>
  <si>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</si>
  <si>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</si>
  <si>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</si>
  <si>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</si>
  <si>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</si>
  <si>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</si>
  <si>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</si>
  <si>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</si>
  <si>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</si>
  <si>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</si>
  <si>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</si>
  <si>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</si>
  <si>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</si>
  <si>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</si>
  <si>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</si>
  <si>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</si>
  <si>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</si>
  <si>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</si>
  <si>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</si>
  <si>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</si>
  <si>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</si>
  <si>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</si>
  <si>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</si>
  <si>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</si>
  <si>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</si>
  <si>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</si>
  <si>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</si>
  <si>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</si>
  <si>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</si>
  <si>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</si>
  <si>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</si>
  <si>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</si>
  <si>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</si>
  <si>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</si>
  <si>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</si>
  <si>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</si>
  <si>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</si>
  <si>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</si>
  <si>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</si>
  <si>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</si>
  <si>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</si>
  <si>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</si>
  <si>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</si>
  <si>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</si>
  <si>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</si>
  <si>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</si>
  <si>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</si>
  <si>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</si>
  <si>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</si>
  <si>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</si>
  <si>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</si>
  <si>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</si>
  <si>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</si>
  <si>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</si>
  <si>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</si>
  <si>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</si>
  <si>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</si>
  <si>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</si>
  <si>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</si>
  <si>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</si>
  <si>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</si>
  <si>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</si>
  <si>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</si>
  <si>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</si>
  <si>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</si>
  <si>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</si>
  <si>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</si>
  <si>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</si>
  <si>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</si>
  <si>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</si>
  <si>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</si>
  <si>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</si>
  <si>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</si>
  <si>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</si>
  <si>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</si>
  <si>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</si>
  <si>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</si>
  <si>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</si>
  <si>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</si>
  <si>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</si>
  <si>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</si>
  <si>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</si>
  <si>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</si>
  <si>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</si>
  <si>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</si>
  <si>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</si>
  <si>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</si>
  <si>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</si>
  <si>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</si>
  <si>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</si>
  <si>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</si>
  <si>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</si>
  <si>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</si>
  <si>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</si>
  <si>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</si>
  <si>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</si>
  <si>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</si>
  <si>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</si>
  <si>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</si>
  <si>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</si>
  <si>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</si>
  <si>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</si>
  <si>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</si>
  <si>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</si>
  <si>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</si>
  <si>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</si>
  <si>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</si>
  <si>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</si>
  <si>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</si>
  <si>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</si>
  <si>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</si>
  <si>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</si>
  <si>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</si>
  <si>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</si>
  <si>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</si>
  <si>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</si>
  <si>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</si>
  <si>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</si>
  <si>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</si>
  <si>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</si>
  <si>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</si>
  <si>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</si>
  <si>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</si>
  <si>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</si>
  <si>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</si>
  <si>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</si>
  <si>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</si>
  <si>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</si>
  <si>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</si>
  <si>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</si>
  <si>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</si>
  <si>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</si>
  <si>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</si>
  <si>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</si>
  <si>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</si>
  <si>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</si>
  <si>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</si>
  <si>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</si>
  <si>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</si>
  <si>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</si>
  <si>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</si>
  <si>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</si>
  <si>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</si>
  <si>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</si>
  <si>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</si>
  <si>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</si>
  <si>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</si>
  <si>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</si>
  <si>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</si>
  <si>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</si>
  <si>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</si>
  <si>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</si>
  <si>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</si>
  <si>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</si>
  <si>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</si>
  <si>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</si>
  <si>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</si>
  <si>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</si>
  <si>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</si>
  <si>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</si>
  <si>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</si>
  <si>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</si>
  <si>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</si>
  <si>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</si>
  <si>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</si>
  <si>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</si>
  <si>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</si>
  <si>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</si>
  <si>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</si>
  <si>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</si>
  <si>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</si>
  <si>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</si>
  <si>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</si>
  <si>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</si>
  <si>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</si>
  <si>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</si>
  <si>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</si>
  <si>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</si>
  <si>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</si>
  <si>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</si>
  <si>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</si>
  <si>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</si>
  <si>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</si>
  <si>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</si>
  <si>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</si>
  <si>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</si>
  <si>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</si>
  <si>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</si>
  <si>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</si>
  <si>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</si>
  <si>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</si>
  <si>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</si>
  <si>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</si>
  <si>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</si>
  <si>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</si>
  <si>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</si>
  <si>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</si>
  <si>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</si>
  <si>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</si>
  <si>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</si>
  <si>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</si>
  <si>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</si>
  <si>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</si>
  <si>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</si>
  <si>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</si>
  <si>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</si>
  <si>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</si>
  <si>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</si>
  <si>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</si>
  <si>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</si>
  <si>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</si>
  <si>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</si>
  <si>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</si>
  <si>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</si>
  <si>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</si>
  <si>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</si>
  <si>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</si>
  <si>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</si>
  <si>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</si>
  <si>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</si>
  <si>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</si>
  <si>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</si>
  <si>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</si>
  <si>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</si>
  <si>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</si>
  <si>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</si>
  <si>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</si>
  <si>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</si>
  <si>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</si>
  <si>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</si>
  <si>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</si>
  <si>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</si>
  <si>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</si>
  <si>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</si>
  <si>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</si>
  <si>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</si>
  <si>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</si>
  <si>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</si>
  <si>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</si>
  <si>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</si>
  <si>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</si>
  <si>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</si>
  <si>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</si>
  <si>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</si>
  <si>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</si>
  <si>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</si>
  <si>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</si>
  <si>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</si>
  <si>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</si>
  <si>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</si>
  <si>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</si>
  <si>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</si>
  <si>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</si>
  <si>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</si>
  <si>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</si>
  <si>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</si>
  <si>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</si>
  <si>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</si>
  <si>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</si>
  <si>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</si>
  <si>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</si>
  <si>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</si>
  <si>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</si>
  <si>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</si>
  <si>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</si>
  <si>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</si>
  <si>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</si>
  <si>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</si>
  <si>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</si>
  <si>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</si>
  <si>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</si>
  <si>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</si>
  <si>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</si>
  <si>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</si>
  <si>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</si>
  <si>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</si>
  <si>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</si>
  <si>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</si>
  <si>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</si>
  <si>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</si>
  <si>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</si>
  <si>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</si>
  <si>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</si>
  <si>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</si>
  <si>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</si>
  <si>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</si>
  <si>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</si>
  <si>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</si>
  <si>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</si>
  <si>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</si>
  <si>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</si>
  <si>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</si>
  <si>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</si>
  <si>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</si>
  <si>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</si>
  <si>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</si>
  <si>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</si>
  <si>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</si>
  <si>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</si>
  <si>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</si>
  <si>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</si>
  <si>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</si>
  <si>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</si>
  <si>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</si>
  <si>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</si>
  <si>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</si>
  <si>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</si>
  <si>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</si>
  <si>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</si>
  <si>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</si>
  <si>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</si>
  <si>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</si>
  <si>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</si>
  <si>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</si>
  <si>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</si>
  <si>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</si>
  <si>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</si>
  <si>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</si>
  <si>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</si>
  <si>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</si>
  <si>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</si>
  <si>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</si>
  <si>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</si>
  <si>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</si>
  <si>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</si>
  <si>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</si>
  <si>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</si>
  <si>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</si>
  <si>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</si>
  <si>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</si>
  <si>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</si>
  <si>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</si>
  <si>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</si>
  <si>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</si>
  <si>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</si>
  <si>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</si>
  <si>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</si>
  <si>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</si>
  <si>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</si>
  <si>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</si>
  <si>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</si>
  <si>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</si>
  <si>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</si>
  <si>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</si>
  <si>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</si>
  <si>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</si>
  <si>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</si>
  <si>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</si>
  <si>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</si>
  <si>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</si>
  <si>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</si>
  <si>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</si>
  <si>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</si>
  <si>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</si>
  <si>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</si>
  <si>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</si>
  <si>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</si>
  <si>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</si>
  <si>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</si>
  <si>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</si>
  <si>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</si>
  <si>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</si>
  <si>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</si>
  <si>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</si>
  <si>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</si>
  <si>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</si>
  <si>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</si>
  <si>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</si>
  <si>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</si>
  <si>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</si>
  <si>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</si>
  <si>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</si>
  <si>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</si>
  <si>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</si>
  <si>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</si>
  <si>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</si>
  <si>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</si>
  <si>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</si>
  <si>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</si>
  <si>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</si>
  <si>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</si>
  <si>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</si>
  <si>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</si>
  <si>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</si>
  <si>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</si>
  <si>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</si>
  <si>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</si>
  <si>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</si>
  <si>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</si>
  <si>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</si>
  <si>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</si>
  <si>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</si>
  <si>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</si>
  <si>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</si>
  <si>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</si>
  <si>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</si>
  <si>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</si>
  <si>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</si>
  <si>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</si>
  <si>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</si>
  <si>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</si>
  <si>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</si>
  <si>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</si>
  <si>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</si>
  <si>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</si>
  <si>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</si>
  <si>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</si>
  <si>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</si>
  <si>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</si>
  <si>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</si>
  <si>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</si>
  <si>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</si>
  <si>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</si>
  <si>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</si>
  <si>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</si>
  <si>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</si>
  <si>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</si>
  <si>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</si>
  <si>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</si>
  <si>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</si>
  <si>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</si>
  <si>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</si>
  <si>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</si>
  <si>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</si>
  <si>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</si>
  <si>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</si>
  <si>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</si>
  <si>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</si>
  <si>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</si>
  <si>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</si>
  <si>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</si>
  <si>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</si>
  <si>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</si>
  <si>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</si>
  <si>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</si>
  <si>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</si>
  <si>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</si>
  <si>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</si>
  <si>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</si>
  <si>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</si>
  <si>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</si>
  <si>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</si>
  <si>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</si>
  <si>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</si>
  <si>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</si>
  <si>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</si>
  <si>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</si>
  <si>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</si>
  <si>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</si>
  <si>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</si>
  <si>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</si>
  <si>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</si>
  <si>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</si>
  <si>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</si>
  <si>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</si>
  <si>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</si>
  <si>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</si>
  <si>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</si>
  <si>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</si>
  <si>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</si>
  <si>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</si>
  <si>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</si>
  <si>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</si>
  <si>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</si>
  <si>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</si>
  <si>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</si>
  <si>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</si>
  <si>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</si>
  <si>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</si>
  <si>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</si>
  <si>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</si>
  <si>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</si>
  <si>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</si>
  <si>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</si>
  <si>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</si>
  <si>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</si>
  <si>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</si>
  <si>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</si>
  <si>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</si>
  <si>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</si>
  <si>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</si>
  <si>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</si>
  <si>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</si>
  <si>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</si>
  <si>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</si>
  <si>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</si>
  <si>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</si>
  <si>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</si>
  <si>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</si>
  <si>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</si>
  <si>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</si>
  <si>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</si>
  <si>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</si>
  <si>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</si>
  <si>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</si>
  <si>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</si>
  <si>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</si>
  <si>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</si>
  <si>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</si>
  <si>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</si>
  <si>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</si>
  <si>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</si>
  <si>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</si>
  <si>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</si>
  <si>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</si>
  <si>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</si>
  <si>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</si>
  <si>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</si>
  <si>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</si>
  <si>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</si>
  <si>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</si>
  <si>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</si>
  <si>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</si>
  <si>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</si>
  <si>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</si>
  <si>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</si>
  <si>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</si>
  <si>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</si>
  <si>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</si>
  <si>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</si>
  <si>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</si>
  <si>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</si>
  <si>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</si>
  <si>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</si>
  <si>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</si>
  <si>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</si>
  <si>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</si>
  <si>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</si>
  <si>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</si>
  <si>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</si>
  <si>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</si>
  <si>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</si>
  <si>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</si>
  <si>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</si>
  <si>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</si>
  <si>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</si>
  <si>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</si>
  <si>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</si>
  <si>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</si>
  <si>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</si>
  <si>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</si>
  <si>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</si>
  <si>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</si>
  <si>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</si>
  <si>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</si>
  <si>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</si>
  <si>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</si>
  <si>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</si>
  <si>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</si>
  <si>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</si>
  <si>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</si>
  <si>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</si>
  <si>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</si>
  <si>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</si>
  <si>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</si>
  <si>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</si>
  <si>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</si>
  <si>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</si>
  <si>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</si>
  <si>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</si>
  <si>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</si>
  <si>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</si>
  <si>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</si>
  <si>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</si>
  <si>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</si>
  <si>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</si>
  <si>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</si>
  <si>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</si>
  <si>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</si>
  <si>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</si>
  <si>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</si>
  <si>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</si>
  <si>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</si>
  <si>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</si>
  <si>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</si>
  <si>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</si>
  <si>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</si>
  <si>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</si>
  <si>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</si>
  <si>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</si>
  <si>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</si>
  <si>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</si>
  <si>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</si>
  <si>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</si>
  <si>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</si>
  <si>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</si>
  <si>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</si>
  <si>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</si>
  <si>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</si>
  <si>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</si>
  <si>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</si>
  <si>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</si>
  <si>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</si>
  <si>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</si>
  <si>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</si>
  <si>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</si>
  <si>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</si>
  <si>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</si>
  <si>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</si>
  <si>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</si>
  <si>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</si>
  <si>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</si>
  <si>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</si>
  <si>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</si>
  <si>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</si>
  <si>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</si>
  <si>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</si>
  <si>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</si>
  <si>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</si>
  <si>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</si>
  <si>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</si>
  <si>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</si>
  <si>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</si>
  <si>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</si>
  <si>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</si>
  <si>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</si>
  <si>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</si>
  <si>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</si>
  <si>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</si>
  <si>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</si>
  <si>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</si>
  <si>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</si>
  <si>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</si>
  <si>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</si>
  <si>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</si>
  <si>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</si>
  <si>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</si>
  <si>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</si>
  <si>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</si>
  <si>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</si>
  <si>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</si>
  <si>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</si>
  <si>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</si>
  <si>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</si>
  <si>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</si>
  <si>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</si>
  <si>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</si>
  <si>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</si>
  <si>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</si>
  <si>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</si>
  <si>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</si>
  <si>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</si>
  <si>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</si>
  <si>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</si>
  <si>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</si>
  <si>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</si>
  <si>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</si>
  <si>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</si>
  <si>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</si>
  <si>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</si>
  <si>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</si>
  <si>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</si>
  <si>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</si>
  <si>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</si>
  <si>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</si>
  <si>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</si>
  <si>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</si>
  <si>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</si>
  <si>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</si>
  <si>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</si>
  <si>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</si>
  <si>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</si>
  <si>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</si>
  <si>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</si>
  <si>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</si>
  <si>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</si>
  <si>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</si>
  <si>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</si>
  <si>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</si>
  <si>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</si>
  <si>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</si>
  <si>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</si>
  <si>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</si>
  <si>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</si>
  <si>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</si>
  <si>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</si>
  <si>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</si>
  <si>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</si>
  <si>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</si>
  <si>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</si>
  <si>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</si>
  <si>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</si>
  <si>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</si>
  <si>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</si>
  <si>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</si>
  <si>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</si>
  <si>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</si>
  <si>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</si>
  <si>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</si>
  <si>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</si>
  <si>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</si>
  <si>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</si>
  <si>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</si>
  <si>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</si>
  <si>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</si>
  <si>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</si>
  <si>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</si>
  <si>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</si>
  <si>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</si>
  <si>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</si>
  <si>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</si>
  <si>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</si>
  <si>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</si>
  <si>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</si>
  <si>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</si>
  <si>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</si>
  <si>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</si>
  <si>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</si>
  <si>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</si>
  <si>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</si>
  <si>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</si>
  <si>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</si>
  <si>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</si>
  <si>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</si>
  <si>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</si>
  <si>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</si>
  <si>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</si>
  <si>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</si>
  <si>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</si>
  <si>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</si>
  <si>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</si>
  <si>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</si>
  <si>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</si>
  <si>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</si>
  <si>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</si>
  <si>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</si>
  <si>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</si>
  <si>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</si>
  <si>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</si>
  <si>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</si>
  <si>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</si>
  <si>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</si>
  <si>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</si>
  <si>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</si>
  <si>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</si>
  <si>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</si>
  <si>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</si>
  <si>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</si>
  <si>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</si>
  <si>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</si>
  <si>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</si>
  <si>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</si>
  <si>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</si>
  <si>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</si>
  <si>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</si>
  <si>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</si>
  <si>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</si>
  <si>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</si>
  <si>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</si>
  <si>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</si>
  <si>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</si>
  <si>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</si>
  <si>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</si>
  <si>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</si>
  <si>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</si>
  <si>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</si>
  <si>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</si>
  <si>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</si>
  <si>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</si>
  <si>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</si>
  <si>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</si>
  <si>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</si>
  <si>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</si>
  <si>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</si>
  <si>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</si>
  <si>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</si>
  <si>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</si>
  <si>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</si>
  <si>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</si>
  <si>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</si>
  <si>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</si>
  <si>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</si>
  <si>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</si>
  <si>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</si>
  <si>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</si>
  <si>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</si>
  <si>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</si>
  <si>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</si>
  <si>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</si>
  <si>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</si>
  <si>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</si>
  <si>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</si>
  <si>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</si>
  <si>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</si>
  <si>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</si>
  <si>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</si>
  <si>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</si>
  <si>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</si>
  <si>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</si>
  <si>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</si>
  <si>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</si>
  <si>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</si>
  <si>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</si>
  <si>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</si>
  <si>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</si>
  <si>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</si>
  <si>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</si>
  <si>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</si>
  <si>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</si>
  <si>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</si>
  <si>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</si>
  <si>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</si>
  <si>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</si>
  <si>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</si>
  <si>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</si>
  <si>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</si>
  <si>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</si>
  <si>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</si>
  <si>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</si>
  <si>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</si>
  <si>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</si>
  <si>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</si>
  <si>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</si>
  <si>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</si>
  <si>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</si>
  <si>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</si>
  <si>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</si>
  <si>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</si>
  <si>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</si>
  <si>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</si>
  <si>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</si>
  <si>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</si>
  <si>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</si>
  <si>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</si>
  <si>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</si>
  <si>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</si>
  <si>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</si>
  <si>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</si>
  <si>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</si>
  <si>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</si>
  <si>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</si>
  <si>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</si>
  <si>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</si>
  <si>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</si>
  <si>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</si>
  <si>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</si>
  <si>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</si>
  <si>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</si>
  <si>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</si>
  <si>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</si>
  <si>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</si>
  <si>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</si>
  <si>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</si>
  <si>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</si>
  <si>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</si>
  <si>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</si>
  <si>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</si>
  <si>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</si>
  <si>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</si>
  <si>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</si>
  <si>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</si>
  <si>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</si>
  <si>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</si>
  <si>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</si>
  <si>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</si>
  <si>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</si>
  <si>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</si>
  <si>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</si>
  <si>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</si>
  <si>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</si>
  <si>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</si>
  <si>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</si>
  <si>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</si>
  <si>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</si>
  <si>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7505.04; Frederick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</si>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</sst>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B6077A2-BEB0-42C9-8EBC-1E15D479AACC}"/>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146</v>
          </cell>
        </row>
        <row r="4">
          <cell r="B4" t="str">
            <v>Central American*</v>
          </cell>
          <cell r="D4">
            <v>748</v>
          </cell>
        </row>
        <row r="5">
          <cell r="B5" t="str">
            <v>Costa Rican</v>
          </cell>
          <cell r="D5">
            <v>0</v>
          </cell>
        </row>
        <row r="6">
          <cell r="B6" t="str">
            <v>Guatemalan</v>
          </cell>
          <cell r="D6">
            <v>61</v>
          </cell>
        </row>
        <row r="7">
          <cell r="B7" t="str">
            <v>Honduran</v>
          </cell>
          <cell r="D7">
            <v>99</v>
          </cell>
        </row>
        <row r="8">
          <cell r="B8" t="str">
            <v>Nicaraguan</v>
          </cell>
          <cell r="D8">
            <v>43</v>
          </cell>
        </row>
        <row r="9">
          <cell r="B9" t="str">
            <v>Panamanian</v>
          </cell>
          <cell r="D9">
            <v>0</v>
          </cell>
        </row>
        <row r="10">
          <cell r="B10" t="str">
            <v>Salvadoran</v>
          </cell>
          <cell r="D10">
            <v>508</v>
          </cell>
        </row>
        <row r="11">
          <cell r="B11" t="str">
            <v>Other Central American</v>
          </cell>
          <cell r="D11">
            <v>0</v>
          </cell>
        </row>
        <row r="12">
          <cell r="B12" t="str">
            <v>South American*</v>
          </cell>
          <cell r="D12">
            <v>141</v>
          </cell>
        </row>
        <row r="13">
          <cell r="B13" t="str">
            <v>Argentinean</v>
          </cell>
          <cell r="D13">
            <v>0</v>
          </cell>
        </row>
        <row r="14">
          <cell r="B14" t="str">
            <v>Bolivian</v>
          </cell>
          <cell r="D14">
            <v>0</v>
          </cell>
        </row>
        <row r="15">
          <cell r="B15" t="str">
            <v>Chilean</v>
          </cell>
          <cell r="D15">
            <v>28</v>
          </cell>
        </row>
        <row r="16">
          <cell r="B16" t="str">
            <v>Colombian</v>
          </cell>
          <cell r="D16">
            <v>32</v>
          </cell>
        </row>
        <row r="17">
          <cell r="B17" t="str">
            <v>Ecuadorian</v>
          </cell>
          <cell r="D17">
            <v>29</v>
          </cell>
        </row>
        <row r="18">
          <cell r="B18" t="str">
            <v>Paraguayan</v>
          </cell>
          <cell r="D18">
            <v>0</v>
          </cell>
        </row>
        <row r="19">
          <cell r="B19" t="str">
            <v>Peruvian</v>
          </cell>
          <cell r="D19">
            <v>49</v>
          </cell>
        </row>
        <row r="20">
          <cell r="B20" t="str">
            <v>Uruguayan</v>
          </cell>
          <cell r="D20">
            <v>0</v>
          </cell>
        </row>
        <row r="21">
          <cell r="B21" t="str">
            <v>Venezuelan</v>
          </cell>
          <cell r="D21">
            <v>0</v>
          </cell>
        </row>
        <row r="22">
          <cell r="B22" t="str">
            <v>Other South American</v>
          </cell>
          <cell r="D22">
            <v>0</v>
          </cell>
        </row>
        <row r="23">
          <cell r="B23" t="str">
            <v>Caribbean Hispanic*</v>
          </cell>
          <cell r="D23">
            <v>144</v>
          </cell>
        </row>
        <row r="24">
          <cell r="B24" t="str">
            <v>Cuban</v>
          </cell>
          <cell r="D24">
            <v>0</v>
          </cell>
        </row>
        <row r="25">
          <cell r="B25" t="str">
            <v>Dominican</v>
          </cell>
          <cell r="D25">
            <v>30</v>
          </cell>
        </row>
        <row r="26">
          <cell r="B26" t="str">
            <v>Puerto Rican</v>
          </cell>
          <cell r="D26">
            <v>108</v>
          </cell>
        </row>
        <row r="27">
          <cell r="B27" t="str">
            <v>Other Caribbean Hispanic</v>
          </cell>
          <cell r="D27">
            <v>0</v>
          </cell>
        </row>
        <row r="28">
          <cell r="B28" t="str">
            <v>Other Hispanic, Latino, or Spanish*</v>
          </cell>
          <cell r="D28">
            <v>176</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1520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231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177</v>
          </cell>
        </row>
        <row r="68">
          <cell r="B68" t="str">
            <v>Greek alone</v>
          </cell>
          <cell r="D68">
            <v>0</v>
          </cell>
        </row>
        <row r="69">
          <cell r="B69" t="str">
            <v>Hungarian alone</v>
          </cell>
          <cell r="D69">
            <v>0</v>
          </cell>
        </row>
        <row r="70">
          <cell r="B70" t="str">
            <v>Icelandic alone</v>
          </cell>
          <cell r="D70">
            <v>0</v>
          </cell>
        </row>
        <row r="71">
          <cell r="B71" t="str">
            <v>Irish alone</v>
          </cell>
          <cell r="D71">
            <v>181</v>
          </cell>
        </row>
        <row r="72">
          <cell r="B72" t="str">
            <v>Italian alone</v>
          </cell>
          <cell r="D72">
            <v>70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957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969</v>
          </cell>
        </row>
        <row r="145">
          <cell r="B145" t="str">
            <v>White alone or in combination with one or more other races</v>
          </cell>
          <cell r="D145" t="e">
            <v>#N/A</v>
          </cell>
        </row>
        <row r="146">
          <cell r="B146" t="str">
            <v>European alone or in any combination*</v>
          </cell>
          <cell r="D146">
            <v>1690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22</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60</v>
          </cell>
        </row>
        <row r="168">
          <cell r="B168" t="str">
            <v>English alone or in any combination</v>
          </cell>
          <cell r="D168">
            <v>558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73</v>
          </cell>
        </row>
        <row r="173">
          <cell r="B173" t="str">
            <v>Frisian alone or in any combination</v>
          </cell>
          <cell r="D173">
            <v>0</v>
          </cell>
        </row>
        <row r="174">
          <cell r="B174" t="str">
            <v>Georgian alone or in any combination</v>
          </cell>
          <cell r="D174">
            <v>0</v>
          </cell>
        </row>
        <row r="175">
          <cell r="B175" t="str">
            <v>German alone or in any combination</v>
          </cell>
          <cell r="D175">
            <v>609</v>
          </cell>
        </row>
        <row r="176">
          <cell r="B176" t="str">
            <v>Greek alone or in any combination</v>
          </cell>
          <cell r="D176">
            <v>0</v>
          </cell>
        </row>
        <row r="177">
          <cell r="B177" t="str">
            <v>Hungarian alone or in any combination</v>
          </cell>
          <cell r="D177">
            <v>31</v>
          </cell>
        </row>
        <row r="178">
          <cell r="B178" t="str">
            <v>Icelandic alone or in any combination</v>
          </cell>
          <cell r="D178">
            <v>0</v>
          </cell>
        </row>
        <row r="179">
          <cell r="B179" t="str">
            <v>Irish alone or in any combination</v>
          </cell>
          <cell r="D179">
            <v>648</v>
          </cell>
        </row>
        <row r="180">
          <cell r="B180" t="str">
            <v>Italian alone or in any combination</v>
          </cell>
          <cell r="D180">
            <v>222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23</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24</v>
          </cell>
        </row>
        <row r="195">
          <cell r="B195" t="str">
            <v>Polish alone or in any combination</v>
          </cell>
          <cell r="D195">
            <v>111</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47</v>
          </cell>
        </row>
        <row r="200">
          <cell r="B200" t="str">
            <v>Scandinavian alone or in any combination</v>
          </cell>
          <cell r="D200">
            <v>25</v>
          </cell>
        </row>
        <row r="201">
          <cell r="B201" t="str">
            <v>Scots-Irish alone or in any combination</v>
          </cell>
          <cell r="D201">
            <v>0</v>
          </cell>
        </row>
        <row r="202">
          <cell r="B202" t="str">
            <v>Scottish alone or in any combination</v>
          </cell>
          <cell r="D202">
            <v>160</v>
          </cell>
        </row>
        <row r="203">
          <cell r="B203" t="str">
            <v>Serbian alone or in any combination</v>
          </cell>
          <cell r="D203">
            <v>0</v>
          </cell>
        </row>
        <row r="204">
          <cell r="B204" t="str">
            <v>Slavic alone or in any combination</v>
          </cell>
          <cell r="D204">
            <v>22</v>
          </cell>
        </row>
        <row r="205">
          <cell r="B205" t="str">
            <v>Slovak alone or in any combination</v>
          </cell>
          <cell r="D205">
            <v>0</v>
          </cell>
        </row>
        <row r="206">
          <cell r="B206" t="str">
            <v>Slovenian alone or in any combination</v>
          </cell>
          <cell r="D206">
            <v>0</v>
          </cell>
        </row>
        <row r="207">
          <cell r="B207" t="str">
            <v>Swedish alone or in any combination</v>
          </cell>
          <cell r="D207">
            <v>40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46</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1421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1362</v>
          </cell>
        </row>
        <row r="253">
          <cell r="B253" t="str">
            <v>Black or African American alone</v>
          </cell>
          <cell r="D253" t="e">
            <v>#N/A</v>
          </cell>
        </row>
        <row r="254">
          <cell r="B254" t="str">
            <v>African American alone</v>
          </cell>
          <cell r="D254">
            <v>752</v>
          </cell>
        </row>
        <row r="255">
          <cell r="B255" t="str">
            <v>Sub-Saharan African alone*</v>
          </cell>
          <cell r="D255">
            <v>249</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35</v>
          </cell>
        </row>
        <row r="262">
          <cell r="B262" t="str">
            <v>Central African alone</v>
          </cell>
          <cell r="D262">
            <v>0</v>
          </cell>
        </row>
        <row r="263">
          <cell r="B263" t="str">
            <v>Chadian alone</v>
          </cell>
          <cell r="D263">
            <v>0</v>
          </cell>
        </row>
        <row r="264">
          <cell r="B264" t="str">
            <v>Congolese alone</v>
          </cell>
          <cell r="D264">
            <v>22</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109</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26</v>
          </cell>
        </row>
        <row r="307">
          <cell r="B307" t="str">
            <v>Jamaican alone</v>
          </cell>
          <cell r="D307">
            <v>47</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520</v>
          </cell>
        </row>
        <row r="317">
          <cell r="B317" t="str">
            <v>Other Black or African American alone, specified</v>
          </cell>
          <cell r="D317">
            <v>0</v>
          </cell>
        </row>
        <row r="318">
          <cell r="B318" t="str">
            <v>Other Black or African American alone, not specified</v>
          </cell>
          <cell r="D318">
            <v>496</v>
          </cell>
        </row>
        <row r="319">
          <cell r="B319" t="str">
            <v>Black or African American alone or in combination with one or more other races</v>
          </cell>
          <cell r="D319" t="e">
            <v>#N/A</v>
          </cell>
        </row>
        <row r="320">
          <cell r="B320" t="str">
            <v>African American alone or in any combination</v>
          </cell>
          <cell r="D320">
            <v>853</v>
          </cell>
        </row>
        <row r="321">
          <cell r="B321" t="str">
            <v>Sub-Saharan African alone or in any combination*</v>
          </cell>
          <cell r="D321">
            <v>303</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47</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40</v>
          </cell>
        </row>
        <row r="338">
          <cell r="B338" t="str">
            <v>Guinean alone or in any combination</v>
          </cell>
          <cell r="D338">
            <v>0</v>
          </cell>
        </row>
        <row r="339">
          <cell r="B339" t="str">
            <v>Ivoirian alone or in any combination</v>
          </cell>
          <cell r="D339">
            <v>22</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40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136</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31</v>
          </cell>
        </row>
        <row r="373">
          <cell r="B373" t="str">
            <v>Jamaican alone or in any combination</v>
          </cell>
          <cell r="D373">
            <v>70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606</v>
          </cell>
        </row>
        <row r="383">
          <cell r="B383" t="str">
            <v>Other Black or African American alone or in any combination, specified</v>
          </cell>
          <cell r="D383">
            <v>0</v>
          </cell>
        </row>
        <row r="384">
          <cell r="B384" t="str">
            <v>Other Black or African American alone or in any combination, not specified</v>
          </cell>
          <cell r="D384">
            <v>590</v>
          </cell>
        </row>
        <row r="385">
          <cell r="B385" t="str">
            <v>American Indian and Alaska Native alone</v>
          </cell>
          <cell r="D385">
            <v>590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30</v>
          </cell>
        </row>
        <row r="2777">
          <cell r="B2777" t="str">
            <v>Asian alone</v>
          </cell>
          <cell r="D2777" t="e">
            <v>#N/A</v>
          </cell>
        </row>
        <row r="2778">
          <cell r="B2778" t="str">
            <v>East Asian alone*</v>
          </cell>
          <cell r="D2778">
            <v>0</v>
          </cell>
        </row>
        <row r="2779">
          <cell r="B2779" t="str">
            <v>Chinese, except Taiwanese alone</v>
          </cell>
          <cell r="D2779">
            <v>42</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97</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28</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126</v>
          </cell>
        </row>
        <row r="2806">
          <cell r="B2806" t="str">
            <v>Bruneian alone</v>
          </cell>
          <cell r="D2806">
            <v>0</v>
          </cell>
        </row>
        <row r="2807">
          <cell r="B2807" t="str">
            <v>Burmese alone</v>
          </cell>
          <cell r="D2807">
            <v>34</v>
          </cell>
        </row>
        <row r="2808">
          <cell r="B2808" t="str">
            <v>Cambodian alone</v>
          </cell>
          <cell r="D2808">
            <v>0</v>
          </cell>
        </row>
        <row r="2809">
          <cell r="B2809" t="str">
            <v>Filipino alone</v>
          </cell>
          <cell r="D2809">
            <v>66</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132</v>
          </cell>
        </row>
        <row r="2832">
          <cell r="B2832" t="str">
            <v>Chinese, except Taiwanese alone or in any combination</v>
          </cell>
          <cell r="D2832">
            <v>54</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28</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143</v>
          </cell>
        </row>
        <row r="2848">
          <cell r="B2848" t="str">
            <v>Asian Indian alone or in any combination</v>
          </cell>
          <cell r="D2848">
            <v>107</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28</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171</v>
          </cell>
        </row>
        <row r="2859">
          <cell r="B2859" t="str">
            <v>Bruneian alone or in any combination</v>
          </cell>
          <cell r="D2859">
            <v>0</v>
          </cell>
        </row>
        <row r="2860">
          <cell r="B2860" t="str">
            <v>Burmese alone or in any combination</v>
          </cell>
          <cell r="D2860">
            <v>48</v>
          </cell>
        </row>
        <row r="2861">
          <cell r="B2861" t="str">
            <v>Cambodian alone or in any combination</v>
          </cell>
          <cell r="D2861">
            <v>0</v>
          </cell>
        </row>
        <row r="2862">
          <cell r="B2862" t="str">
            <v>Filipino alone or in any combination</v>
          </cell>
          <cell r="D2862">
            <v>92</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32</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63</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86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DFD1A-144D-44E4-B5BB-AA1CA635FB42}">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1520</v>
      </c>
      <c r="C5" s="10" t="s">
        <v>5</v>
      </c>
      <c r="D5" s="11">
        <v>1690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22</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60</v>
      </c>
      <c r="E26" s="16" t="e">
        <f>VLOOKUP($D26,'[1]Profile_Cnty Export'!$B$2:$D$3010,3,FALSE)</f>
        <v>#N/A</v>
      </c>
    </row>
    <row r="27" spans="1:5" x14ac:dyDescent="0.25">
      <c r="A27" t="s">
        <v>48</v>
      </c>
      <c r="B27" s="17">
        <v>231</v>
      </c>
      <c r="C27" s="10" t="s">
        <v>49</v>
      </c>
      <c r="D27" s="18">
        <v>558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73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177</v>
      </c>
      <c r="C34" s="14" t="s">
        <v>63</v>
      </c>
      <c r="D34" s="15">
        <v>609</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31</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181</v>
      </c>
      <c r="C38" s="14" t="s">
        <v>71</v>
      </c>
      <c r="D38" s="15">
        <v>648</v>
      </c>
      <c r="E38" s="16" t="e">
        <f>VLOOKUP($D38,'[1]Profile_Cnty Export'!$B$2:$D$3010,3,FALSE)</f>
        <v>#N/A</v>
      </c>
    </row>
    <row r="39" spans="1:5" x14ac:dyDescent="0.25">
      <c r="A39" t="s">
        <v>72</v>
      </c>
      <c r="B39" s="17">
        <v>70</v>
      </c>
      <c r="C39" s="10" t="s">
        <v>73</v>
      </c>
      <c r="D39" s="18">
        <v>222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23</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24</v>
      </c>
      <c r="E53" s="12" t="e">
        <f>VLOOKUP($D53,'[1]Profile_Cnty Export'!$B$2:$D$3010,3,FALSE)</f>
        <v>#N/A</v>
      </c>
    </row>
    <row r="54" spans="1:5" x14ac:dyDescent="0.25">
      <c r="A54" t="s">
        <v>102</v>
      </c>
      <c r="B54" s="13">
        <v>0</v>
      </c>
      <c r="C54" s="14" t="s">
        <v>103</v>
      </c>
      <c r="D54" s="15">
        <v>111</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47</v>
      </c>
      <c r="E58" s="16" t="e">
        <f>VLOOKUP($D58,'[1]Profile_Cnty Export'!$B$2:$D$3010,3,FALSE)</f>
        <v>#N/A</v>
      </c>
    </row>
    <row r="59" spans="1:5" x14ac:dyDescent="0.25">
      <c r="A59" t="s">
        <v>112</v>
      </c>
      <c r="B59" s="17">
        <v>0</v>
      </c>
      <c r="C59" s="10" t="s">
        <v>113</v>
      </c>
      <c r="D59" s="18">
        <v>25</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160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22</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46</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957</v>
      </c>
      <c r="C101" s="10" t="s">
        <v>197</v>
      </c>
      <c r="D101" s="11">
        <v>1421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969</v>
      </c>
      <c r="C111" s="20" t="s">
        <v>217</v>
      </c>
      <c r="D111" s="21">
        <v>1362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752</v>
      </c>
      <c r="C114" s="10" t="s">
        <v>221</v>
      </c>
      <c r="D114" s="24">
        <v>853</v>
      </c>
      <c r="E114" s="12" t="e">
        <f>VLOOKUP($D114,'[1]Profile_Cnty Export'!$B$2:$D$3010,3,FALSE)</f>
        <v>#N/A</v>
      </c>
    </row>
    <row r="115" spans="1:5" x14ac:dyDescent="0.25">
      <c r="A115" t="s">
        <v>222</v>
      </c>
      <c r="B115" s="25">
        <v>249</v>
      </c>
      <c r="C115" s="14" t="s">
        <v>223</v>
      </c>
      <c r="D115" s="26">
        <v>303</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35</v>
      </c>
      <c r="C121" s="14" t="s">
        <v>235</v>
      </c>
      <c r="D121" s="28">
        <v>47</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22</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40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22</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40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109</v>
      </c>
      <c r="C158" s="10" t="s">
        <v>309</v>
      </c>
      <c r="D158" s="11">
        <v>136</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26</v>
      </c>
      <c r="C166" s="10" t="s">
        <v>325</v>
      </c>
      <c r="D166" s="24">
        <v>31</v>
      </c>
      <c r="E166" s="12" t="e">
        <f>VLOOKUP($D166,'[1]Profile_Cnty Export'!$B$2:$D$3010,3,FALSE)</f>
        <v>#N/A</v>
      </c>
    </row>
    <row r="167" spans="1:5" x14ac:dyDescent="0.25">
      <c r="A167" t="s">
        <v>326</v>
      </c>
      <c r="B167" s="27">
        <v>47</v>
      </c>
      <c r="C167" s="14" t="s">
        <v>327</v>
      </c>
      <c r="D167" s="28">
        <v>70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520</v>
      </c>
      <c r="C176" s="10" t="s">
        <v>345</v>
      </c>
      <c r="D176" s="11">
        <v>606</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496</v>
      </c>
      <c r="C178" s="20" t="s">
        <v>349</v>
      </c>
      <c r="D178" s="30">
        <v>590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132</v>
      </c>
      <c r="E1378" s="12" t="e">
        <f>VLOOKUP($D1378,'[1]Profile_Cnty Export'!$B$2:$D$3010,3,FALSE)</f>
        <v>#N/A</v>
      </c>
    </row>
    <row r="1379" spans="1:5" x14ac:dyDescent="0.25">
      <c r="A1379" t="s">
        <v>2746</v>
      </c>
      <c r="B1379" s="13">
        <v>42</v>
      </c>
      <c r="C1379" s="14" t="s">
        <v>2747</v>
      </c>
      <c r="D1379" s="15">
        <v>54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28</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143</v>
      </c>
      <c r="E1394" s="12" t="e">
        <f>VLOOKUP($D1394,'[1]Profile_Cnty Export'!$B$2:$D$3010,3,FALSE)</f>
        <v>#N/A</v>
      </c>
    </row>
    <row r="1395" spans="1:5" x14ac:dyDescent="0.25">
      <c r="A1395" t="s">
        <v>2778</v>
      </c>
      <c r="B1395" s="13">
        <v>97</v>
      </c>
      <c r="C1395" s="14" t="s">
        <v>2779</v>
      </c>
      <c r="D1395" s="15">
        <v>107</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28</v>
      </c>
      <c r="C1400" s="10" t="s">
        <v>2789</v>
      </c>
      <c r="D1400" s="18">
        <v>28</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126</v>
      </c>
      <c r="C1405" s="14" t="s">
        <v>2799</v>
      </c>
      <c r="D1405" s="26">
        <v>171</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34</v>
      </c>
      <c r="C1407" s="14" t="s">
        <v>2803</v>
      </c>
      <c r="D1407" s="15">
        <v>48</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66</v>
      </c>
      <c r="C1409" s="14" t="s">
        <v>2807</v>
      </c>
      <c r="D1409" s="15">
        <v>92</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32</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63</v>
      </c>
      <c r="C1495" s="49" t="s">
        <v>2975</v>
      </c>
      <c r="D1495" s="50">
        <v>86</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146</v>
      </c>
      <c r="C1498" s="12"/>
    </row>
    <row r="1499" spans="1:5" x14ac:dyDescent="0.25">
      <c r="A1499" t="s">
        <v>2978</v>
      </c>
      <c r="B1499" s="25">
        <v>748</v>
      </c>
      <c r="C1499" s="16"/>
    </row>
    <row r="1500" spans="1:5" x14ac:dyDescent="0.25">
      <c r="A1500" t="s">
        <v>2979</v>
      </c>
      <c r="B1500" s="17">
        <v>0</v>
      </c>
      <c r="C1500" s="12"/>
    </row>
    <row r="1501" spans="1:5" x14ac:dyDescent="0.25">
      <c r="A1501" t="s">
        <v>2980</v>
      </c>
      <c r="B1501" s="13">
        <v>61</v>
      </c>
      <c r="C1501" s="16"/>
    </row>
    <row r="1502" spans="1:5" x14ac:dyDescent="0.25">
      <c r="A1502" t="s">
        <v>2981</v>
      </c>
      <c r="B1502" s="17">
        <v>99</v>
      </c>
      <c r="C1502" s="12"/>
    </row>
    <row r="1503" spans="1:5" x14ac:dyDescent="0.25">
      <c r="A1503" t="s">
        <v>2982</v>
      </c>
      <c r="B1503" s="13">
        <v>43</v>
      </c>
      <c r="C1503" s="16"/>
    </row>
    <row r="1504" spans="1:5" x14ac:dyDescent="0.25">
      <c r="A1504" t="s">
        <v>2983</v>
      </c>
      <c r="B1504" s="17">
        <v>0</v>
      </c>
      <c r="C1504" s="12"/>
    </row>
    <row r="1505" spans="1:3" x14ac:dyDescent="0.25">
      <c r="A1505" t="s">
        <v>2984</v>
      </c>
      <c r="B1505" s="13">
        <v>508</v>
      </c>
      <c r="C1505" s="16"/>
    </row>
    <row r="1506" spans="1:3" x14ac:dyDescent="0.25">
      <c r="A1506" t="s">
        <v>2985</v>
      </c>
      <c r="B1506" s="17">
        <v>0</v>
      </c>
      <c r="C1506" s="12"/>
    </row>
    <row r="1507" spans="1:3" x14ac:dyDescent="0.25">
      <c r="A1507" t="s">
        <v>2986</v>
      </c>
      <c r="B1507" s="25">
        <v>141</v>
      </c>
      <c r="C1507" s="16"/>
    </row>
    <row r="1508" spans="1:3" x14ac:dyDescent="0.25">
      <c r="A1508" t="s">
        <v>2987</v>
      </c>
      <c r="B1508" s="17">
        <v>0</v>
      </c>
      <c r="C1508" s="12"/>
    </row>
    <row r="1509" spans="1:3" x14ac:dyDescent="0.25">
      <c r="A1509" t="s">
        <v>2988</v>
      </c>
      <c r="B1509" s="13">
        <v>0</v>
      </c>
      <c r="C1509" s="16"/>
    </row>
    <row r="1510" spans="1:3" x14ac:dyDescent="0.25">
      <c r="A1510" t="s">
        <v>2989</v>
      </c>
      <c r="B1510" s="17">
        <v>28</v>
      </c>
      <c r="C1510" s="12"/>
    </row>
    <row r="1511" spans="1:3" x14ac:dyDescent="0.25">
      <c r="A1511" t="s">
        <v>2990</v>
      </c>
      <c r="B1511" s="13">
        <v>32</v>
      </c>
      <c r="C1511" s="16"/>
    </row>
    <row r="1512" spans="1:3" x14ac:dyDescent="0.25">
      <c r="A1512" t="s">
        <v>2991</v>
      </c>
      <c r="B1512" s="17">
        <v>29</v>
      </c>
      <c r="C1512" s="12"/>
    </row>
    <row r="1513" spans="1:3" x14ac:dyDescent="0.25">
      <c r="A1513" t="s">
        <v>2992</v>
      </c>
      <c r="B1513" s="13">
        <v>0</v>
      </c>
      <c r="C1513" s="16"/>
    </row>
    <row r="1514" spans="1:3" x14ac:dyDescent="0.25">
      <c r="A1514" t="s">
        <v>2993</v>
      </c>
      <c r="B1514" s="17">
        <v>49</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144</v>
      </c>
      <c r="C1518" s="12"/>
    </row>
    <row r="1519" spans="1:3" x14ac:dyDescent="0.25">
      <c r="A1519" t="s">
        <v>2998</v>
      </c>
      <c r="B1519" s="13">
        <v>0</v>
      </c>
      <c r="C1519" s="16"/>
    </row>
    <row r="1520" spans="1:3" x14ac:dyDescent="0.25">
      <c r="A1520" t="s">
        <v>2999</v>
      </c>
      <c r="B1520" s="17">
        <v>30</v>
      </c>
      <c r="C1520" s="12"/>
    </row>
    <row r="1521" spans="1:5" x14ac:dyDescent="0.25">
      <c r="A1521" t="s">
        <v>3000</v>
      </c>
      <c r="B1521" s="13">
        <v>108</v>
      </c>
      <c r="C1521" s="16"/>
    </row>
    <row r="1522" spans="1:5" x14ac:dyDescent="0.25">
      <c r="A1522" t="s">
        <v>3001</v>
      </c>
      <c r="B1522" s="17">
        <v>0</v>
      </c>
      <c r="C1522" s="12"/>
    </row>
    <row r="1523" spans="1:5" x14ac:dyDescent="0.25">
      <c r="A1523" t="s">
        <v>3002</v>
      </c>
      <c r="B1523" s="25">
        <v>176</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DACE951-9F25-4D43-ACAA-3427EE9F18AC}"/>
</file>

<file path=customXml/itemProps2.xml><?xml version="1.0" encoding="utf-8"?>
<ds:datastoreItem xmlns:ds="http://schemas.openxmlformats.org/officeDocument/2006/customXml" ds:itemID="{4723D324-3214-4D02-8A8A-191E5287DB38}"/>
</file>

<file path=customXml/itemProps3.xml><?xml version="1.0" encoding="utf-8"?>
<ds:datastoreItem xmlns:ds="http://schemas.openxmlformats.org/officeDocument/2006/customXml" ds:itemID="{5527E85E-734C-430D-9848-2B402A06AAC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2023-09-27T11:57:27Z</dcterms:created>
  <dcterms:modified xsi:type="dcterms:W3CDTF">2023-09-27T11:57:28Z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