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E3B80F7-3E07-4152-BC7F-A775927F8BF5}" xr6:coauthVersionLast="47" xr6:coauthVersionMax="47" xr10:uidLastSave="{00000000-0000-0000-0000-000000000000}"/>
  <bookViews>
    <workbookView xWindow="28680" yWindow="-120" windowWidth="29040" windowHeight="15840" xr2:uid="{12C113D6-AB90-4029-BA9A-2196BDCB1B8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<sst xmlns="http://schemas.openxmlformats.org/spreadsheetml/2006/main" count="3037" uniqueCount="3020">
  <si>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</si>
  <si>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</si>
  <si>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</si>
  <si>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</si>
  <si>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</si>
  <si>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</si>
  <si>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</si>
  <si>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</si>
  <si>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</si>
  <si>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</si>
  <si>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</si>
  <si>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</si>
  <si>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</si>
  <si>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</si>
  <si>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</si>
  <si>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</si>
  <si>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</si>
  <si>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</si>
  <si>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</si>
  <si>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</si>
  <si>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</si>
  <si>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</si>
  <si>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</si>
  <si>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</si>
  <si>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</si>
  <si>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</si>
  <si>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</si>
  <si>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</si>
  <si>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</si>
  <si>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</si>
  <si>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</si>
  <si>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</si>
  <si>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</si>
  <si>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</si>
  <si>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</si>
  <si>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</si>
  <si>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</si>
  <si>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</si>
  <si>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</si>
  <si>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</si>
  <si>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</si>
  <si>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</si>
  <si>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</si>
  <si>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</si>
  <si>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</si>
  <si>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</si>
  <si>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</si>
  <si>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</si>
  <si>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</si>
  <si>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</si>
  <si>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</si>
  <si>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</si>
  <si>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</si>
  <si>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</si>
  <si>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</si>
  <si>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</si>
  <si>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</si>
  <si>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</si>
  <si>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</si>
  <si>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</si>
  <si>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</si>
  <si>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</si>
  <si>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</si>
  <si>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</si>
  <si>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</si>
  <si>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</si>
  <si>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</si>
  <si>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</si>
  <si>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</si>
  <si>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</si>
  <si>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</si>
  <si>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</si>
  <si>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</si>
  <si>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</si>
  <si>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</si>
  <si>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</si>
  <si>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</si>
  <si>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</si>
  <si>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</si>
  <si>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</si>
  <si>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</si>
  <si>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</si>
  <si>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</si>
  <si>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</si>
  <si>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</si>
  <si>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</si>
  <si>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</si>
  <si>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</si>
  <si>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</si>
  <si>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</si>
  <si>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</si>
  <si>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</si>
  <si>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</si>
  <si>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</si>
  <si>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</si>
  <si>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</si>
  <si>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</si>
  <si>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</si>
  <si>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</si>
  <si>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</si>
  <si>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</si>
  <si>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</si>
  <si>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</si>
  <si>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</si>
  <si>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</si>
  <si>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</si>
  <si>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</si>
  <si>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</si>
  <si>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</si>
  <si>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</si>
  <si>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</si>
  <si>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</si>
  <si>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</si>
  <si>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</si>
  <si>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</si>
  <si>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</si>
  <si>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</si>
  <si>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</si>
  <si>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</si>
  <si>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</si>
  <si>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</si>
  <si>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</si>
  <si>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</si>
  <si>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</si>
  <si>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</si>
  <si>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</si>
  <si>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</si>
  <si>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</si>
  <si>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</si>
  <si>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</si>
  <si>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</si>
  <si>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</si>
  <si>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</si>
  <si>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</si>
  <si>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</si>
  <si>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</si>
  <si>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</si>
  <si>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</si>
  <si>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</si>
  <si>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</si>
  <si>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</si>
  <si>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</si>
  <si>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</si>
  <si>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</si>
  <si>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</si>
  <si>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</si>
  <si>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</si>
  <si>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</si>
  <si>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</si>
  <si>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</si>
  <si>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</si>
  <si>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</si>
  <si>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</si>
  <si>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</si>
  <si>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</si>
  <si>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</si>
  <si>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</si>
  <si>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</si>
  <si>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</si>
  <si>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</si>
  <si>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</si>
  <si>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</si>
  <si>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</si>
  <si>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</si>
  <si>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</si>
  <si>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</si>
  <si>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</si>
  <si>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</si>
  <si>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</si>
  <si>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</si>
  <si>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</si>
  <si>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</si>
  <si>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</si>
  <si>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</si>
  <si>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</si>
  <si>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</si>
  <si>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</si>
  <si>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</si>
  <si>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</si>
  <si>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</si>
  <si>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</si>
  <si>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</si>
  <si>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</si>
  <si>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</si>
  <si>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</si>
  <si>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</si>
  <si>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</si>
  <si>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</si>
  <si>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</si>
  <si>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</si>
  <si>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</si>
  <si>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</si>
  <si>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</si>
  <si>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</si>
  <si>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</si>
  <si>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</si>
  <si>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</si>
  <si>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</si>
  <si>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</si>
  <si>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</si>
  <si>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</si>
  <si>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</si>
  <si>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</si>
  <si>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</si>
  <si>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</si>
  <si>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</si>
  <si>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</si>
  <si>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</si>
  <si>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</si>
  <si>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</si>
  <si>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</si>
  <si>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</si>
  <si>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</si>
  <si>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</si>
  <si>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</si>
  <si>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</si>
  <si>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</si>
  <si>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</si>
  <si>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</si>
  <si>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</si>
  <si>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</si>
  <si>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</si>
  <si>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</si>
  <si>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</si>
  <si>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</si>
  <si>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</si>
  <si>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</si>
  <si>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</si>
  <si>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</si>
  <si>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</si>
  <si>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</si>
  <si>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</si>
  <si>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</si>
  <si>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</si>
  <si>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</si>
  <si>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</si>
  <si>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</si>
  <si>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</si>
  <si>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</si>
  <si>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</si>
  <si>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</si>
  <si>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</si>
  <si>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</si>
  <si>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</si>
  <si>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</si>
  <si>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</si>
  <si>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</si>
  <si>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</si>
  <si>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</si>
  <si>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</si>
  <si>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</si>
  <si>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</si>
  <si>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</si>
  <si>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</si>
  <si>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</si>
  <si>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</si>
  <si>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</si>
  <si>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</si>
  <si>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</si>
  <si>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</si>
  <si>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</si>
  <si>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</si>
  <si>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</si>
  <si>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</si>
  <si>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</si>
  <si>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</si>
  <si>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</si>
  <si>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</si>
  <si>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</si>
  <si>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</si>
  <si>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</si>
  <si>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</si>
  <si>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</si>
  <si>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</si>
  <si>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</si>
  <si>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</si>
  <si>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</si>
  <si>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</si>
  <si>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</si>
  <si>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</si>
  <si>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</si>
  <si>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</si>
  <si>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</si>
  <si>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</si>
  <si>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</si>
  <si>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</si>
  <si>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</si>
  <si>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</si>
  <si>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</si>
  <si>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</si>
  <si>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</si>
  <si>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</si>
  <si>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</si>
  <si>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</si>
  <si>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</si>
  <si>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</si>
  <si>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</si>
  <si>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</si>
  <si>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</si>
  <si>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</si>
  <si>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</si>
  <si>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</si>
  <si>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</si>
  <si>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</si>
  <si>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</si>
  <si>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</si>
  <si>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</si>
  <si>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</si>
  <si>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</si>
  <si>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</si>
  <si>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</si>
  <si>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</si>
  <si>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</si>
  <si>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</si>
  <si>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</si>
  <si>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</si>
  <si>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</si>
  <si>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</si>
  <si>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</si>
  <si>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</si>
  <si>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</si>
  <si>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</si>
  <si>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</si>
  <si>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</si>
  <si>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</si>
  <si>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</si>
  <si>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</si>
  <si>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</si>
  <si>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</si>
  <si>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</si>
  <si>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</si>
  <si>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</si>
  <si>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</si>
  <si>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</si>
  <si>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</si>
  <si>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</si>
  <si>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</si>
  <si>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</si>
  <si>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</si>
  <si>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</si>
  <si>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</si>
  <si>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</si>
  <si>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</si>
  <si>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</si>
  <si>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</si>
  <si>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</si>
  <si>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</si>
  <si>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</si>
  <si>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</si>
  <si>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</si>
  <si>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</si>
  <si>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</si>
  <si>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</si>
  <si>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</si>
  <si>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</si>
  <si>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</si>
  <si>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</si>
  <si>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</si>
  <si>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</si>
  <si>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</si>
  <si>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</si>
  <si>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</si>
  <si>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</si>
  <si>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</si>
  <si>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</si>
  <si>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</si>
  <si>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</si>
  <si>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</si>
  <si>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</si>
  <si>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</si>
  <si>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</si>
  <si>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</si>
  <si>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</si>
  <si>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</si>
  <si>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</si>
  <si>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</si>
  <si>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</si>
  <si>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</si>
  <si>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</si>
  <si>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</si>
  <si>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</si>
  <si>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</si>
  <si>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</si>
  <si>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</si>
  <si>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</si>
  <si>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</si>
  <si>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</si>
  <si>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</si>
  <si>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</si>
  <si>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</si>
  <si>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</si>
  <si>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</si>
  <si>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</si>
  <si>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</si>
  <si>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</si>
  <si>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</si>
  <si>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</si>
  <si>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</si>
  <si>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</si>
  <si>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</si>
  <si>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</si>
  <si>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</si>
  <si>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</si>
  <si>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</si>
  <si>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</si>
  <si>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</si>
  <si>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</si>
  <si>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</si>
  <si>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</si>
  <si>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</si>
  <si>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</si>
  <si>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</si>
  <si>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</si>
  <si>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</si>
  <si>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</si>
  <si>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</si>
  <si>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</si>
  <si>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</si>
  <si>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</si>
  <si>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</si>
  <si>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</si>
  <si>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</si>
  <si>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</si>
  <si>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</si>
  <si>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</si>
  <si>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</si>
  <si>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</si>
  <si>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</si>
  <si>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</si>
  <si>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</si>
  <si>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</si>
  <si>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</si>
  <si>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</si>
  <si>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</si>
  <si>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</si>
  <si>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</si>
  <si>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</si>
  <si>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</si>
  <si>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</si>
  <si>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</si>
  <si>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</si>
  <si>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</si>
  <si>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</si>
  <si>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</si>
  <si>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</si>
  <si>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</si>
  <si>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</si>
  <si>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</si>
  <si>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</si>
  <si>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</si>
  <si>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</si>
  <si>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</si>
  <si>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</si>
  <si>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</si>
  <si>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</si>
  <si>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</si>
  <si>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</si>
  <si>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</si>
  <si>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</si>
  <si>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</si>
  <si>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</si>
  <si>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</si>
  <si>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</si>
  <si>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</si>
  <si>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</si>
  <si>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</si>
  <si>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</si>
  <si>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</si>
  <si>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</si>
  <si>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</si>
  <si>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</si>
  <si>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</si>
  <si>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</si>
  <si>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</si>
  <si>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</si>
  <si>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</si>
  <si>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</si>
  <si>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</si>
  <si>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</si>
  <si>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</si>
  <si>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</si>
  <si>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</si>
  <si>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</si>
  <si>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</si>
  <si>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</si>
  <si>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</si>
  <si>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</si>
  <si>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</si>
  <si>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</si>
  <si>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</si>
  <si>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</si>
  <si>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</si>
  <si>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</si>
  <si>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</si>
  <si>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</si>
  <si>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</si>
  <si>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</si>
  <si>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</si>
  <si>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</si>
  <si>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</si>
  <si>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</si>
  <si>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</si>
  <si>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</si>
  <si>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</si>
  <si>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</si>
  <si>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</si>
  <si>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</si>
  <si>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</si>
  <si>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</si>
  <si>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</si>
  <si>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</si>
  <si>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</si>
  <si>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</si>
  <si>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</si>
  <si>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</si>
  <si>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</si>
  <si>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</si>
  <si>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</si>
  <si>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</si>
  <si>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</si>
  <si>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</si>
  <si>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</si>
  <si>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</si>
  <si>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</si>
  <si>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</si>
  <si>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</si>
  <si>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</si>
  <si>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</si>
  <si>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</si>
  <si>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</si>
  <si>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</si>
  <si>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</si>
  <si>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</si>
  <si>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</si>
  <si>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</si>
  <si>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</si>
  <si>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</si>
  <si>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</si>
  <si>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</si>
  <si>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</si>
  <si>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</si>
  <si>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</si>
  <si>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</si>
  <si>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</si>
  <si>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</si>
  <si>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</si>
  <si>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</si>
  <si>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</si>
  <si>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</si>
  <si>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</si>
  <si>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</si>
  <si>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</si>
  <si>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</si>
  <si>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</si>
  <si>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</si>
  <si>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</si>
  <si>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</si>
  <si>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</si>
  <si>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</si>
  <si>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</si>
  <si>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</si>
  <si>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</si>
  <si>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</si>
  <si>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</si>
  <si>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</si>
  <si>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</si>
  <si>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</si>
  <si>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</si>
  <si>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</si>
  <si>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</si>
  <si>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</si>
  <si>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</si>
  <si>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</si>
  <si>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</si>
  <si>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</si>
  <si>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</si>
  <si>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</si>
  <si>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</si>
  <si>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</si>
  <si>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</si>
  <si>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</si>
  <si>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</si>
  <si>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</si>
  <si>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</si>
  <si>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</si>
  <si>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</si>
  <si>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</si>
  <si>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</si>
  <si>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</si>
  <si>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</si>
  <si>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</si>
  <si>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</si>
  <si>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</si>
  <si>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</si>
  <si>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</si>
  <si>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</si>
  <si>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</si>
  <si>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</si>
  <si>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</si>
  <si>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</si>
  <si>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</si>
  <si>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</si>
  <si>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</si>
  <si>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</si>
  <si>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</si>
  <si>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</si>
  <si>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</si>
  <si>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</si>
  <si>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</si>
  <si>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</si>
  <si>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</si>
  <si>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</si>
  <si>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</si>
  <si>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</si>
  <si>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</si>
  <si>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</si>
  <si>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</si>
  <si>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</si>
  <si>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</si>
  <si>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</si>
  <si>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</si>
  <si>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</si>
  <si>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</si>
  <si>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</si>
  <si>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</si>
  <si>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</si>
  <si>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</si>
  <si>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</si>
  <si>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</si>
  <si>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</si>
  <si>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</si>
  <si>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</si>
  <si>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</si>
  <si>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</si>
  <si>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</si>
  <si>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</si>
  <si>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</si>
  <si>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</si>
  <si>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</si>
  <si>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</si>
  <si>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</si>
  <si>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</si>
  <si>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</si>
  <si>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</si>
  <si>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</si>
  <si>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</si>
  <si>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</si>
  <si>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</si>
  <si>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</si>
  <si>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</si>
  <si>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</si>
  <si>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</si>
  <si>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</si>
  <si>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</si>
  <si>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</si>
  <si>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</si>
  <si>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</si>
  <si>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</si>
  <si>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</si>
  <si>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</si>
  <si>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</si>
  <si>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</si>
  <si>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</si>
  <si>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</si>
  <si>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</si>
  <si>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</si>
  <si>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</si>
  <si>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</si>
  <si>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</si>
  <si>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</si>
  <si>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</si>
  <si>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</si>
  <si>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</si>
  <si>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</si>
  <si>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</si>
  <si>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</si>
  <si>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</si>
  <si>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</si>
  <si>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</si>
  <si>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</si>
  <si>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</si>
  <si>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</si>
  <si>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</si>
  <si>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</si>
  <si>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</si>
  <si>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</si>
  <si>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</si>
  <si>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</si>
  <si>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</si>
  <si>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</si>
  <si>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</si>
  <si>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</si>
  <si>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</si>
  <si>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</si>
  <si>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</si>
  <si>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</si>
  <si>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</si>
  <si>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</si>
  <si>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</si>
  <si>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</si>
  <si>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</si>
  <si>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</si>
  <si>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</si>
  <si>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</si>
  <si>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</si>
  <si>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</si>
  <si>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</si>
  <si>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</si>
  <si>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</si>
  <si>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</si>
  <si>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</si>
  <si>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</si>
  <si>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</si>
  <si>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</si>
  <si>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</si>
  <si>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</si>
  <si>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</si>
  <si>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</si>
  <si>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</si>
  <si>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</si>
  <si>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</si>
  <si>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</si>
  <si>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</si>
  <si>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</si>
  <si>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</si>
  <si>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</si>
  <si>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</si>
  <si>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</si>
  <si>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</si>
  <si>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</si>
  <si>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</si>
  <si>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</si>
  <si>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</si>
  <si>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</si>
  <si>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</si>
  <si>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</si>
  <si>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</si>
  <si>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</si>
  <si>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</si>
  <si>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</si>
  <si>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</si>
  <si>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</si>
  <si>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</si>
  <si>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</si>
  <si>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</si>
  <si>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</si>
  <si>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</si>
  <si>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</si>
  <si>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</si>
  <si>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</si>
  <si>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</si>
  <si>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</si>
  <si>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</si>
  <si>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</si>
  <si>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</si>
  <si>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</si>
  <si>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</si>
  <si>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</si>
  <si>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</si>
  <si>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</si>
  <si>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</si>
  <si>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</si>
  <si>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</si>
  <si>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</si>
  <si>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</si>
  <si>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</si>
  <si>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</si>
  <si>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</si>
  <si>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</si>
  <si>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</si>
  <si>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</si>
  <si>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</si>
  <si>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</si>
  <si>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</si>
  <si>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</si>
  <si>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</si>
  <si>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</si>
  <si>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</si>
  <si>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</si>
  <si>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</si>
  <si>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</si>
  <si>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</si>
  <si>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</si>
  <si>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</si>
  <si>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</si>
  <si>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</si>
  <si>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</si>
  <si>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</si>
  <si>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</si>
  <si>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</si>
  <si>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</si>
  <si>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</si>
  <si>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</si>
  <si>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</si>
  <si>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</si>
  <si>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</si>
  <si>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</si>
  <si>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</si>
  <si>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</si>
  <si>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</si>
  <si>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</si>
  <si>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</si>
  <si>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</si>
  <si>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</si>
  <si>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</si>
  <si>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</si>
  <si>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</si>
  <si>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</si>
  <si>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</si>
  <si>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</si>
  <si>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</si>
  <si>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</si>
  <si>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</si>
  <si>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</si>
  <si>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</si>
  <si>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</si>
  <si>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</si>
  <si>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</si>
  <si>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</si>
  <si>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</si>
  <si>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</si>
  <si>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</si>
  <si>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</si>
  <si>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</si>
  <si>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</si>
  <si>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</si>
  <si>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</si>
  <si>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</si>
  <si>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</si>
  <si>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</si>
  <si>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</si>
  <si>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</si>
  <si>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</si>
  <si>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</si>
  <si>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</si>
  <si>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</si>
  <si>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</si>
  <si>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</si>
  <si>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</si>
  <si>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</si>
  <si>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</si>
  <si>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</si>
  <si>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</si>
  <si>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</si>
  <si>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</si>
  <si>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</si>
  <si>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</si>
  <si>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</si>
  <si>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</si>
  <si>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</si>
  <si>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</si>
  <si>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</si>
  <si>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</si>
  <si>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</si>
  <si>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</si>
  <si>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</si>
  <si>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</si>
  <si>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</si>
  <si>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</si>
  <si>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</si>
  <si>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</si>
  <si>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</si>
  <si>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</si>
  <si>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</si>
  <si>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</si>
  <si>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</si>
  <si>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</si>
  <si>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</si>
  <si>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</si>
  <si>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</si>
  <si>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</si>
  <si>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</si>
  <si>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</si>
  <si>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</si>
  <si>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</si>
  <si>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</si>
  <si>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</si>
  <si>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</si>
  <si>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</si>
  <si>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</si>
  <si>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</si>
  <si>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</si>
  <si>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</si>
  <si>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</si>
  <si>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</si>
  <si>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</si>
  <si>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</si>
  <si>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</si>
  <si>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</si>
  <si>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</si>
  <si>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</si>
  <si>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</si>
  <si>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</si>
  <si>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</si>
  <si>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</si>
  <si>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</si>
  <si>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</si>
  <si>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</si>
  <si>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</si>
  <si>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</si>
  <si>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</si>
  <si>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</si>
  <si>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</si>
  <si>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</si>
  <si>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</si>
  <si>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</si>
  <si>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</si>
  <si>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</si>
  <si>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</si>
  <si>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</si>
  <si>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</si>
  <si>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</si>
  <si>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</si>
  <si>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</si>
  <si>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</si>
  <si>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</si>
  <si>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</si>
  <si>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</si>
  <si>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</si>
  <si>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</si>
  <si>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</si>
  <si>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</si>
  <si>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</si>
  <si>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</si>
  <si>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</si>
  <si>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</si>
  <si>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</si>
  <si>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</si>
  <si>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</si>
  <si>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</si>
  <si>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</si>
  <si>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</si>
  <si>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</si>
  <si>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</si>
  <si>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</si>
  <si>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</si>
  <si>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</si>
  <si>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</si>
  <si>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</si>
  <si>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</si>
  <si>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</si>
  <si>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</si>
  <si>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</si>
  <si>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</si>
  <si>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</si>
  <si>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</si>
  <si>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</si>
  <si>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</si>
  <si>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</si>
  <si>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</si>
  <si>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</si>
  <si>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</si>
  <si>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</si>
  <si>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</si>
  <si>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</si>
  <si>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</si>
  <si>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</si>
  <si>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</si>
  <si>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</si>
  <si>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</si>
  <si>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</si>
  <si>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</si>
  <si>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</si>
  <si>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</si>
  <si>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</si>
  <si>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</si>
  <si>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</si>
  <si>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</si>
  <si>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</si>
  <si>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</si>
  <si>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</si>
  <si>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</si>
  <si>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</si>
  <si>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</si>
  <si>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</si>
  <si>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</si>
  <si>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</si>
  <si>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</si>
  <si>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</si>
  <si>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</si>
  <si>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</si>
  <si>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</si>
  <si>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</si>
  <si>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</si>
  <si>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</si>
  <si>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</si>
  <si>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</si>
  <si>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</si>
  <si>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</si>
  <si>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</si>
  <si>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</si>
  <si>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</si>
  <si>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</si>
  <si>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</si>
  <si>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</si>
  <si>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</si>
  <si>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</si>
  <si>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</si>
  <si>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</si>
  <si>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</si>
  <si>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</si>
  <si>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</si>
  <si>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</si>
  <si>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</si>
  <si>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</si>
  <si>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</si>
  <si>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</si>
  <si>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</si>
  <si>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</si>
  <si>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</si>
  <si>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</si>
  <si>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</si>
  <si>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</si>
  <si>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</si>
  <si>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</si>
  <si>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</si>
  <si>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</si>
  <si>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</si>
  <si>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</si>
  <si>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</si>
  <si>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</si>
  <si>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</si>
  <si>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</si>
  <si>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</si>
  <si>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</si>
  <si>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</si>
  <si>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</si>
  <si>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</si>
  <si>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</si>
  <si>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</si>
  <si>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</si>
  <si>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</si>
  <si>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</si>
  <si>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</si>
  <si>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</si>
  <si>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</si>
  <si>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</si>
  <si>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</si>
  <si>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</si>
  <si>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</si>
  <si>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</si>
  <si>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</si>
  <si>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</si>
  <si>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</si>
  <si>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</si>
  <si>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</si>
  <si>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</si>
  <si>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</si>
  <si>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</si>
  <si>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</si>
  <si>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</si>
  <si>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</si>
  <si>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</si>
  <si>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</si>
  <si>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</si>
  <si>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</si>
  <si>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</si>
  <si>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</si>
  <si>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</si>
  <si>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</si>
  <si>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</si>
  <si>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</si>
  <si>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</si>
  <si>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</si>
  <si>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</si>
  <si>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</si>
  <si>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</si>
  <si>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</si>
  <si>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</si>
  <si>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</si>
  <si>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</si>
  <si>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</si>
  <si>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</si>
  <si>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</si>
  <si>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</si>
  <si>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</si>
  <si>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</si>
  <si>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</si>
  <si>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</si>
  <si>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</si>
  <si>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</si>
  <si>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</si>
  <si>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</si>
  <si>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</si>
  <si>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</si>
  <si>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</si>
  <si>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</si>
  <si>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</si>
  <si>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</si>
  <si>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</si>
  <si>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</si>
  <si>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</si>
  <si>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</si>
  <si>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</si>
  <si>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</si>
  <si>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</si>
  <si>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</si>
  <si>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</si>
  <si>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</si>
  <si>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</si>
  <si>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</si>
  <si>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</si>
  <si>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</si>
  <si>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</si>
  <si>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</si>
  <si>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</si>
  <si>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</si>
  <si>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</si>
  <si>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</si>
  <si>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</si>
  <si>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</si>
  <si>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</si>
  <si>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</si>
  <si>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</si>
  <si>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</si>
  <si>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</si>
  <si>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</si>
  <si>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</si>
  <si>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</si>
  <si>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</si>
  <si>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</si>
  <si>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</si>
  <si>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</si>
  <si>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</si>
  <si>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</si>
  <si>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</si>
  <si>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</si>
  <si>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</si>
  <si>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</si>
  <si>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</si>
  <si>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</si>
  <si>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</si>
  <si>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</si>
  <si>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</si>
  <si>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</si>
  <si>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</si>
  <si>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</si>
  <si>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</si>
  <si>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</si>
  <si>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</si>
  <si>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</si>
  <si>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</si>
  <si>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</si>
  <si>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</si>
  <si>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</si>
  <si>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</si>
  <si>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</si>
  <si>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</si>
  <si>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</si>
  <si>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</si>
  <si>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</si>
  <si>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</si>
  <si>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</si>
  <si>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</si>
  <si>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</si>
  <si>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</si>
  <si>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</si>
  <si>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</si>
  <si>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</si>
  <si>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</si>
  <si>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</si>
  <si>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</si>
  <si>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</si>
  <si>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</si>
  <si>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</si>
  <si>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</si>
  <si>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</si>
  <si>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</si>
  <si>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</si>
  <si>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</si>
  <si>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</si>
  <si>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</si>
  <si>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</si>
  <si>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</si>
  <si>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</si>
  <si>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</si>
  <si>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</si>
  <si>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</si>
  <si>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</si>
  <si>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</si>
  <si>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</si>
  <si>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</si>
  <si>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</si>
  <si>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</si>
  <si>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</si>
  <si>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</si>
  <si>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</si>
  <si>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</si>
  <si>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</si>
  <si>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</si>
  <si>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</si>
  <si>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</si>
  <si>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</si>
  <si>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</si>
  <si>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</si>
  <si>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</si>
  <si>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</si>
  <si>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</si>
  <si>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</si>
  <si>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</si>
  <si>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</si>
  <si>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</si>
  <si>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</si>
  <si>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</si>
  <si>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</si>
  <si>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</si>
  <si>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</si>
  <si>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</si>
  <si>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</si>
  <si>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</si>
  <si>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</si>
  <si>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</si>
  <si>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</si>
  <si>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</si>
  <si>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</si>
  <si>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</si>
  <si>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</si>
  <si>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</si>
  <si>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</si>
  <si>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</si>
  <si>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</si>
  <si>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</si>
  <si>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</si>
  <si>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</si>
  <si>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</si>
  <si>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</si>
  <si>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</si>
  <si>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</si>
  <si>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</si>
  <si>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</si>
  <si>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</si>
  <si>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</si>
  <si>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</si>
  <si>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</si>
  <si>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</si>
  <si>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</si>
  <si>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</si>
  <si>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</si>
  <si>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</si>
  <si>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</si>
  <si>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</si>
  <si>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</si>
  <si>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</si>
  <si>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</si>
  <si>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</si>
  <si>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</si>
  <si>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</si>
  <si>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</si>
  <si>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</si>
  <si>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</si>
  <si>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</si>
  <si>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</si>
  <si>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</si>
  <si>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</si>
  <si>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</si>
  <si>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</si>
  <si>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</si>
  <si>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</si>
  <si>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</si>
  <si>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</si>
  <si>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</si>
  <si>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</si>
  <si>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</si>
  <si>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</si>
  <si>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</si>
  <si>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</si>
  <si>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</si>
  <si>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</si>
  <si>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</si>
  <si>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</si>
  <si>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</si>
  <si>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</si>
  <si>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</si>
  <si>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</si>
  <si>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</si>
  <si>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</si>
  <si>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</si>
  <si>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</si>
  <si>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</si>
  <si>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</si>
  <si>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</si>
  <si>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</si>
  <si>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</si>
  <si>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</si>
  <si>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</si>
  <si>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</si>
  <si>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</si>
  <si>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</si>
  <si>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</si>
  <si>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</si>
  <si>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</si>
  <si>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</si>
  <si>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</si>
  <si>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</si>
  <si>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</si>
  <si>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</si>
  <si>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</si>
  <si>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</si>
  <si>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</si>
  <si>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</si>
  <si>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</si>
  <si>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</si>
  <si>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</si>
  <si>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</si>
  <si>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</si>
  <si>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</si>
  <si>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</si>
  <si>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</si>
  <si>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</si>
  <si>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</si>
  <si>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</si>
  <si>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</si>
  <si>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</si>
  <si>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</si>
  <si>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</si>
  <si>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</si>
  <si>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</si>
  <si>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</si>
  <si>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</si>
  <si>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</si>
  <si>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</si>
  <si>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</si>
  <si>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</si>
  <si>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</si>
  <si>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</si>
  <si>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</si>
  <si>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</si>
  <si>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</si>
  <si>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</si>
  <si>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</si>
  <si>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</si>
  <si>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</si>
  <si>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</si>
  <si>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</si>
  <si>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</si>
  <si>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</si>
  <si>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</si>
  <si>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</si>
  <si>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</si>
  <si>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</si>
  <si>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</si>
  <si>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</si>
  <si>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</si>
  <si>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</si>
  <si>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</si>
  <si>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</si>
  <si>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</si>
  <si>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</si>
  <si>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</si>
  <si>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</si>
  <si>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</si>
  <si>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</si>
  <si>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</si>
  <si>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</si>
  <si>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</si>
  <si>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</si>
  <si>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</si>
  <si>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</si>
  <si>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</si>
  <si>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</si>
  <si>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</si>
  <si>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</si>
  <si>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</si>
  <si>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</si>
  <si>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</si>
  <si>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</si>
  <si>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</si>
  <si>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</si>
  <si>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</si>
  <si>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</si>
  <si>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</si>
  <si>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</si>
  <si>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</si>
  <si>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</si>
  <si>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</si>
  <si>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</si>
  <si>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</si>
  <si>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</si>
  <si>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</si>
  <si>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</si>
  <si>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</si>
  <si>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</si>
  <si>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</si>
  <si>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</si>
  <si>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</si>
  <si>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</si>
  <si>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</si>
  <si>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</si>
  <si>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</si>
  <si>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</si>
  <si>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</si>
  <si>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</si>
  <si>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</si>
  <si>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</si>
  <si>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</si>
  <si>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</si>
  <si>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</si>
  <si>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</si>
  <si>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</si>
  <si>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</si>
  <si>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</si>
  <si>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</si>
  <si>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</si>
  <si>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</si>
  <si>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</si>
  <si>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</si>
  <si>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</si>
  <si>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</si>
  <si>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</si>
  <si>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</si>
  <si>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</si>
  <si>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</si>
  <si>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</si>
  <si>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</si>
  <si>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</si>
  <si>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</si>
  <si>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</si>
  <si>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</si>
  <si>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</si>
  <si>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</si>
  <si>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</si>
  <si>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</si>
  <si>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</si>
  <si>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</si>
  <si>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</si>
  <si>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</si>
  <si>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</si>
  <si>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</si>
  <si>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</si>
  <si>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</si>
  <si>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</si>
  <si>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</si>
  <si>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</si>
  <si>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</si>
  <si>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</si>
  <si>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</si>
  <si>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</si>
  <si>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</si>
  <si>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</si>
  <si>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</si>
  <si>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</si>
  <si>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</si>
  <si>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</si>
  <si>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</si>
  <si>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</si>
  <si>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</si>
  <si>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</si>
  <si>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</si>
  <si>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</si>
  <si>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</si>
  <si>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</si>
  <si>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</si>
  <si>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</si>
  <si>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</si>
  <si>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</si>
  <si>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</si>
  <si>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</si>
  <si>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</si>
  <si>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</si>
  <si>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</si>
  <si>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</si>
  <si>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</si>
  <si>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</si>
  <si>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</si>
  <si>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</si>
  <si>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</si>
  <si>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</si>
  <si>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</si>
  <si>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</si>
  <si>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</si>
  <si>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</si>
  <si>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</si>
  <si>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</si>
  <si>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</si>
  <si>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</si>
  <si>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</si>
  <si>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</si>
  <si>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</si>
  <si>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</si>
  <si>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</si>
  <si>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</si>
  <si>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</si>
  <si>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</si>
  <si>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</si>
  <si>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</si>
  <si>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</si>
  <si>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</si>
  <si>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</si>
  <si>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</si>
  <si>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</si>
  <si>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</si>
  <si>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</si>
  <si>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</si>
  <si>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</si>
  <si>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</si>
  <si>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</si>
  <si>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</si>
  <si>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</si>
  <si>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</si>
  <si>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</si>
  <si>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</si>
  <si>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</si>
  <si>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</si>
  <si>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</si>
  <si>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</si>
  <si>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</si>
  <si>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</si>
  <si>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</si>
  <si>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</si>
  <si>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</si>
  <si>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</si>
  <si>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</si>
  <si>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</si>
  <si>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</si>
  <si>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</si>
  <si>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</si>
  <si>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</si>
  <si>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</si>
  <si>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</si>
  <si>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</si>
  <si>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</si>
  <si>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</si>
  <si>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</si>
  <si>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</si>
  <si>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</si>
  <si>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</si>
  <si>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</si>
  <si>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</si>
  <si>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</si>
  <si>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</si>
  <si>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</si>
  <si>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</si>
  <si>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</si>
  <si>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</si>
  <si>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</si>
  <si>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</si>
  <si>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</si>
  <si>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</si>
  <si>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</si>
  <si>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</si>
  <si>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</si>
  <si>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</si>
  <si>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</si>
  <si>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</si>
  <si>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</si>
  <si>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</si>
  <si>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</si>
  <si>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</si>
  <si>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</si>
  <si>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</si>
  <si>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</si>
  <si>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</si>
  <si>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</si>
  <si>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</si>
  <si>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</si>
  <si>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</si>
  <si>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</si>
  <si>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</si>
  <si>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</si>
  <si>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</si>
  <si>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</si>
  <si>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</si>
  <si>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</si>
  <si>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</si>
  <si>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</si>
  <si>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</si>
  <si>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</si>
  <si>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</si>
  <si>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</si>
  <si>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</si>
  <si>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</si>
  <si>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</si>
  <si>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</si>
  <si>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</si>
  <si>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</si>
  <si>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</si>
  <si>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</si>
  <si>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</si>
  <si>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</si>
  <si>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</si>
  <si>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</si>
  <si>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</si>
  <si>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</si>
  <si>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</si>
  <si>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</si>
  <si>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</si>
  <si>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</si>
  <si>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</si>
  <si>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</si>
  <si>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</si>
  <si>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</si>
  <si>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</si>
  <si>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</si>
  <si>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</si>
  <si>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</si>
  <si>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</si>
  <si>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</si>
  <si>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</si>
  <si>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</si>
  <si>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</si>
  <si>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</si>
  <si>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</si>
  <si>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</si>
  <si>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</si>
  <si>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</si>
  <si>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</si>
  <si>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</si>
  <si>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</si>
  <si>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</si>
  <si>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</si>
  <si>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</si>
  <si>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</si>
  <si>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</si>
  <si>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</si>
  <si>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</si>
  <si>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</si>
  <si>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</si>
  <si>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</si>
  <si>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</si>
  <si>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</si>
  <si>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</si>
  <si>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</si>
  <si>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</si>
  <si>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</si>
  <si>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</si>
  <si>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</si>
  <si>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</si>
  <si>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</si>
  <si>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</si>
  <si>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</si>
  <si>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</si>
  <si>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</si>
  <si>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</si>
  <si>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</si>
  <si>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</si>
  <si>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</si>
  <si>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</si>
  <si>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</si>
  <si>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</si>
  <si>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</si>
  <si>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</si>
  <si>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</si>
  <si>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</si>
  <si>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</si>
  <si>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</si>
  <si>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</si>
  <si>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</si>
  <si>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</si>
  <si>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</si>
  <si>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</si>
  <si>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</si>
  <si>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</si>
  <si>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</si>
  <si>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</si>
  <si>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</si>
  <si>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</si>
  <si>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</si>
  <si>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</si>
  <si>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</si>
  <si>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</si>
  <si>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</si>
  <si>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</si>
  <si>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</si>
  <si>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</si>
  <si>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</si>
  <si>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</si>
  <si>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</si>
  <si>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</si>
  <si>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</si>
  <si>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</si>
  <si>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</si>
  <si>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</si>
  <si>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</si>
  <si>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</si>
  <si>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</si>
  <si>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</si>
  <si>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</si>
  <si>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</si>
  <si>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</si>
  <si>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</si>
  <si>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</si>
  <si>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</si>
  <si>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</si>
  <si>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</si>
  <si>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</si>
  <si>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</si>
  <si>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</si>
  <si>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</si>
  <si>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</si>
  <si>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</si>
  <si>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</si>
  <si>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</si>
  <si>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</si>
  <si>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</si>
  <si>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</si>
  <si>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</si>
  <si>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</si>
  <si>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</si>
  <si>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</si>
  <si>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</si>
  <si>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</si>
  <si>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</si>
  <si>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</si>
  <si>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</si>
  <si>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</si>
  <si>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</si>
  <si>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</si>
  <si>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</si>
  <si>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</si>
  <si>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</si>
  <si>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</si>
  <si>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</si>
  <si>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</si>
  <si>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</si>
  <si>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</si>
  <si>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</si>
  <si>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</si>
  <si>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</si>
  <si>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</si>
  <si>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</si>
  <si>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</si>
  <si>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</si>
  <si>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</si>
  <si>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</si>
  <si>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</si>
  <si>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</si>
  <si>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</si>
  <si>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</si>
  <si>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</si>
  <si>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</si>
  <si>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</si>
  <si>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</si>
  <si>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</si>
  <si>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</si>
  <si>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</si>
  <si>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</si>
  <si>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</si>
  <si>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</si>
  <si>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</si>
  <si>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</si>
  <si>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</si>
  <si>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</si>
  <si>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</si>
  <si>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</si>
  <si>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</si>
  <si>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</si>
  <si>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</si>
  <si>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</si>
  <si>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</si>
  <si>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</si>
  <si>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</si>
  <si>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</si>
  <si>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</si>
  <si>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</si>
  <si>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</si>
  <si>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</si>
  <si>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</si>
  <si>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</si>
  <si>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</si>
  <si>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</si>
  <si>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</si>
  <si>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</si>
  <si>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</si>
  <si>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</si>
  <si>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</si>
  <si>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</si>
  <si>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</si>
  <si>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</si>
  <si>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</si>
  <si>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</si>
  <si>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</si>
  <si>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</si>
  <si>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</si>
  <si>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</si>
  <si>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</si>
  <si>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</si>
  <si>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</si>
  <si>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</si>
  <si>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</si>
  <si>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</si>
  <si>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</si>
  <si>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</si>
  <si>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</si>
  <si>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</si>
  <si>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</si>
  <si>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</si>
  <si>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</si>
  <si>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</si>
  <si>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</si>
  <si>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</si>
  <si>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</si>
  <si>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</si>
  <si>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</si>
  <si>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</si>
  <si>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</si>
  <si>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</si>
  <si>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</si>
  <si>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</si>
  <si>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</si>
  <si>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</si>
  <si>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</si>
  <si>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</si>
  <si>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</si>
  <si>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</si>
  <si>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</si>
  <si>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</si>
  <si>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</si>
  <si>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</si>
  <si>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</si>
  <si>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</si>
  <si>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</si>
  <si>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</si>
  <si>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</si>
  <si>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</si>
  <si>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</si>
  <si>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</si>
  <si>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</si>
  <si>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</si>
  <si>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</si>
  <si>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</si>
  <si>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</si>
  <si>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</si>
  <si>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</si>
  <si>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</si>
  <si>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</si>
  <si>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</si>
  <si>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</si>
  <si>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</si>
  <si>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</si>
  <si>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</si>
  <si>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</si>
  <si>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</si>
  <si>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</si>
  <si>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</si>
  <si>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</si>
  <si>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</si>
  <si>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</si>
  <si>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</si>
  <si>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</si>
  <si>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</si>
  <si>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</si>
  <si>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</si>
  <si>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</si>
  <si>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</si>
  <si>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</si>
  <si>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</si>
  <si>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</si>
  <si>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</si>
  <si>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</si>
  <si>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</si>
  <si>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</si>
  <si>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</si>
  <si>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</si>
  <si>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</si>
  <si>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</si>
  <si>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</si>
  <si>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</si>
  <si>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</si>
  <si>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</si>
  <si>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</si>
  <si>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</si>
  <si>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</si>
  <si>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</si>
  <si>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</si>
  <si>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</si>
  <si>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</si>
  <si>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</si>
  <si>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</si>
  <si>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</si>
  <si>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</si>
  <si>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</si>
  <si>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</si>
  <si>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</si>
  <si>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</si>
  <si>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</si>
  <si>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</si>
  <si>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</si>
  <si>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</si>
  <si>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</si>
  <si>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</si>
  <si>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</si>
  <si>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</si>
  <si>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</si>
  <si>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</si>
  <si>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</si>
  <si>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</si>
  <si>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</si>
  <si>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</si>
  <si>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</si>
  <si>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</si>
  <si>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</si>
  <si>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</si>
  <si>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</si>
  <si>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</si>
  <si>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</si>
  <si>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</si>
  <si>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</si>
  <si>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</si>
  <si>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</si>
  <si>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</si>
  <si>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</si>
  <si>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</si>
  <si>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</si>
  <si>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</si>
  <si>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</si>
  <si>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</si>
  <si>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</si>
  <si>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</si>
  <si>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</si>
  <si>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</si>
  <si>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</si>
  <si>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</si>
  <si>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</si>
  <si>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</si>
  <si>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</si>
  <si>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</si>
  <si>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</si>
  <si>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</si>
  <si>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</si>
  <si>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</si>
  <si>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</si>
  <si>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</si>
  <si>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</si>
  <si>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</si>
  <si>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</si>
  <si>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</si>
  <si>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</si>
  <si>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</si>
  <si>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</si>
  <si>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</si>
  <si>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</si>
  <si>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</si>
  <si>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</si>
  <si>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</si>
  <si>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</si>
  <si>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</si>
  <si>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</si>
  <si>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</si>
  <si>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</si>
  <si>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</si>
  <si>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</si>
  <si>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</si>
  <si>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</si>
  <si>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</si>
  <si>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</si>
  <si>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</si>
  <si>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</si>
  <si>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</si>
  <si>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</si>
  <si>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</si>
  <si>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</si>
  <si>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</si>
  <si>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</si>
  <si>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</si>
  <si>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</si>
  <si>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</si>
  <si>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</si>
  <si>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</si>
  <si>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</si>
  <si>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</si>
  <si>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</si>
  <si>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</si>
  <si>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</si>
  <si>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</si>
  <si>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</si>
  <si>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</si>
  <si>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</si>
  <si>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</si>
  <si>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</si>
  <si>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</si>
  <si>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</si>
  <si>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</si>
  <si>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</si>
  <si>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</si>
  <si>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</si>
  <si>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</si>
  <si>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</si>
  <si>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</si>
  <si>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</si>
  <si>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</si>
  <si>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</si>
  <si>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</si>
  <si>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</si>
  <si>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</si>
  <si>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</si>
  <si>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</si>
  <si>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</si>
  <si>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</si>
  <si>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</si>
  <si>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</si>
  <si>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</si>
  <si>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</si>
  <si>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</si>
  <si>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</si>
  <si>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</si>
  <si>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</si>
  <si>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</si>
  <si>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</si>
  <si>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</si>
  <si>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</si>
  <si>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</si>
  <si>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</si>
  <si>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</si>
  <si>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</si>
  <si>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</si>
  <si>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</si>
  <si>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</si>
  <si>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</si>
  <si>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</si>
  <si>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</si>
  <si>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</si>
  <si>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</si>
  <si>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</si>
  <si>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</si>
  <si>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</si>
  <si>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</si>
  <si>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</si>
  <si>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</si>
  <si>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</si>
  <si>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</si>
  <si>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</si>
  <si>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</si>
  <si>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</si>
  <si>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</si>
  <si>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</si>
  <si>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</si>
  <si>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</si>
  <si>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</si>
  <si>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</si>
  <si>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</si>
  <si>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</si>
  <si>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</si>
  <si>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</si>
  <si>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</si>
  <si>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</si>
  <si>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</si>
  <si>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</si>
  <si>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</si>
  <si>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</si>
  <si>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</si>
  <si>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</si>
  <si>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</si>
  <si>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</si>
  <si>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</si>
  <si>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</si>
  <si>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</si>
  <si>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</si>
  <si>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</si>
  <si>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</si>
  <si>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</si>
  <si>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</si>
  <si>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</si>
  <si>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</si>
  <si>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</si>
  <si>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</si>
  <si>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</si>
  <si>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</si>
  <si>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</si>
  <si>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</si>
  <si>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</si>
  <si>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</si>
  <si>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</si>
  <si>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</si>
  <si>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</si>
  <si>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</si>
  <si>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</si>
  <si>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</si>
  <si>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</si>
  <si>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</si>
  <si>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</si>
  <si>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</si>
  <si>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</si>
  <si>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</si>
  <si>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</si>
  <si>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</si>
  <si>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</si>
  <si>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</si>
  <si>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</si>
  <si>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</si>
  <si>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</si>
  <si>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</si>
  <si>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</si>
  <si>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</si>
  <si>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</si>
  <si>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</si>
  <si>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</si>
  <si>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</si>
  <si>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</si>
  <si>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</si>
  <si>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</si>
  <si>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</si>
  <si>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</si>
  <si>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</si>
  <si>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</si>
  <si>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</si>
  <si>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</si>
  <si>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</si>
  <si>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</si>
  <si>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</si>
  <si>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</si>
  <si>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</si>
  <si>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</si>
  <si>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</si>
  <si>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</si>
  <si>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</si>
  <si>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</si>
  <si>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</si>
  <si>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</si>
  <si>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</si>
  <si>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</si>
  <si>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</si>
  <si>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</si>
  <si>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</si>
  <si>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</si>
  <si>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</si>
  <si>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</si>
  <si>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</si>
  <si>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</si>
  <si>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</si>
  <si>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</si>
  <si>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</si>
  <si>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</si>
  <si>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</si>
  <si>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</si>
  <si>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</si>
  <si>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</si>
  <si>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</si>
  <si>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</si>
  <si>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</si>
  <si>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</si>
  <si>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</si>
  <si>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</si>
  <si>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</si>
  <si>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</si>
  <si>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</si>
  <si>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</si>
  <si>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</si>
  <si>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</si>
  <si>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</si>
  <si>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</si>
  <si>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</si>
  <si>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</si>
  <si>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</si>
  <si>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</si>
  <si>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</si>
  <si>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</si>
  <si>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</si>
  <si>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</si>
  <si>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</si>
  <si>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</si>
  <si>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</si>
  <si>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</si>
  <si>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</si>
  <si>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</si>
  <si>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</si>
  <si>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</si>
  <si>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</si>
  <si>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</si>
  <si>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</si>
  <si>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</si>
  <si>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</si>
  <si>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</si>
  <si>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</si>
  <si>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</si>
  <si>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</si>
  <si>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</si>
  <si>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</si>
  <si>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</si>
  <si>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</si>
  <si>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</si>
  <si>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</si>
  <si>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</si>
  <si>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</si>
  <si>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</si>
  <si>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</si>
  <si>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</si>
  <si>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</si>
  <si>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</si>
  <si>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</si>
  <si>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</si>
  <si>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</si>
  <si>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</si>
  <si>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</si>
  <si>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</si>
  <si>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</si>
  <si>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</si>
  <si>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</si>
  <si>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</si>
  <si>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</si>
  <si>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</si>
  <si>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</si>
  <si>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</si>
  <si>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</si>
  <si>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</si>
  <si>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</si>
  <si>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</si>
  <si>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</si>
  <si>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</si>
  <si>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</si>
  <si>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</si>
  <si>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</si>
  <si>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</si>
  <si>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</si>
  <si>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</si>
  <si>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</si>
  <si>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</si>
  <si>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</si>
  <si>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</si>
  <si>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</si>
  <si>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</si>
  <si>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</si>
  <si>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</si>
  <si>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</si>
  <si>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</si>
  <si>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</si>
  <si>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</si>
  <si>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</si>
  <si>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</si>
  <si>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</si>
  <si>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</si>
  <si>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</si>
  <si>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</si>
  <si>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</si>
  <si>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</si>
  <si>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</si>
  <si>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</si>
  <si>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</si>
  <si>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</si>
  <si>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</si>
  <si>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</si>
  <si>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</si>
  <si>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</si>
  <si>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</si>
  <si>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</si>
  <si>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</si>
  <si>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</si>
  <si>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</si>
  <si>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</si>
  <si>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</si>
  <si>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</si>
  <si>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</si>
  <si>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</si>
  <si>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</si>
  <si>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</si>
  <si>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</si>
  <si>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</si>
  <si>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</si>
  <si>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</si>
  <si>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</si>
  <si>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</si>
  <si>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</si>
  <si>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</si>
  <si>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</si>
  <si>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</si>
  <si>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</si>
  <si>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</si>
  <si>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</si>
  <si>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</si>
  <si>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</si>
  <si>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</si>
  <si>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</si>
  <si>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</si>
  <si>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</si>
  <si>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</si>
  <si>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</si>
  <si>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</si>
  <si>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</si>
  <si>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</si>
  <si>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</si>
  <si>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</si>
  <si>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</si>
  <si>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</si>
  <si>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</si>
  <si>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</si>
  <si>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</si>
  <si>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</si>
  <si>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</si>
  <si>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</si>
  <si>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</si>
  <si>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</si>
  <si>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</si>
  <si>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</si>
  <si>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</si>
  <si>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</si>
  <si>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</si>
  <si>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</si>
  <si>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</si>
  <si>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</si>
  <si>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</si>
  <si>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</si>
  <si>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</si>
  <si>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</si>
  <si>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</si>
  <si>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</si>
  <si>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</si>
  <si>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</si>
  <si>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</si>
  <si>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</si>
  <si>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</si>
  <si>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</si>
  <si>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</si>
  <si>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</si>
  <si>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</si>
  <si>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</si>
  <si>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</si>
  <si>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</si>
  <si>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</si>
  <si>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</si>
  <si>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</si>
  <si>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</si>
  <si>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</si>
  <si>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</si>
  <si>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</si>
  <si>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</si>
  <si>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</si>
  <si>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</si>
  <si>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</si>
  <si>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</si>
  <si>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</si>
  <si>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</si>
  <si>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</si>
  <si>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</si>
  <si>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</si>
  <si>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</si>
  <si>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</si>
  <si>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</si>
  <si>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</si>
  <si>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</si>
  <si>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</si>
  <si>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</si>
  <si>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</si>
  <si>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</si>
  <si>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</si>
  <si>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</si>
  <si>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</si>
  <si>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</si>
  <si>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</si>
  <si>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</si>
  <si>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</si>
  <si>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</si>
  <si>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</si>
  <si>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</si>
  <si>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</si>
  <si>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</si>
  <si>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</si>
  <si>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</si>
  <si>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</si>
  <si>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</si>
  <si>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</si>
  <si>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</si>
  <si>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</si>
  <si>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</si>
  <si>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</si>
  <si>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</si>
  <si>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</si>
  <si>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</si>
  <si>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</si>
  <si>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</si>
  <si>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</si>
  <si>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</si>
  <si>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</si>
  <si>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</si>
  <si>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</si>
  <si>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</si>
  <si>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</si>
  <si>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</si>
  <si>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</si>
  <si>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</si>
  <si>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</si>
  <si>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</si>
  <si>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</si>
  <si>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</si>
  <si>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</si>
  <si>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</si>
  <si>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</si>
  <si>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</si>
  <si>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</si>
  <si>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</si>
  <si>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</si>
  <si>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</si>
  <si>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</si>
  <si>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</si>
  <si>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</si>
  <si>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</si>
  <si>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</si>
  <si>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</si>
  <si>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</si>
  <si>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</si>
  <si>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</si>
  <si>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</si>
  <si>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</si>
  <si>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</si>
  <si>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</si>
  <si>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</si>
  <si>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</si>
  <si>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</si>
  <si>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</si>
  <si>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</si>
  <si>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</si>
  <si>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</si>
  <si>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</si>
  <si>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</si>
  <si>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</si>
  <si>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</si>
  <si>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</si>
  <si>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</si>
  <si>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</si>
  <si>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</si>
  <si>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</si>
  <si>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</si>
  <si>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</si>
  <si>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</si>
  <si>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</si>
  <si>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</si>
  <si>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</si>
  <si>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</si>
  <si>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</si>
  <si>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</si>
  <si>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</si>
  <si>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</si>
  <si>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</si>
  <si>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</si>
  <si>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</si>
  <si>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</si>
  <si>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</si>
  <si>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</si>
  <si>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</si>
  <si>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</si>
  <si>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</si>
  <si>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</si>
  <si>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</si>
  <si>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</si>
  <si>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</si>
  <si>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</si>
  <si>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</si>
  <si>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</si>
  <si>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</si>
  <si>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</si>
  <si>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</si>
  <si>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</si>
  <si>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</si>
  <si>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</si>
  <si>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</si>
  <si>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</si>
  <si>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</si>
  <si>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</si>
  <si>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</si>
  <si>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</si>
  <si>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</si>
  <si>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</si>
  <si>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</si>
  <si>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</si>
  <si>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</si>
  <si>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</si>
  <si>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</si>
  <si>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</si>
  <si>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</si>
  <si>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</si>
  <si>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</si>
  <si>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</si>
  <si>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</si>
  <si>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</si>
  <si>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</si>
  <si>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</si>
  <si>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</si>
  <si>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</si>
  <si>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</si>
  <si>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</si>
  <si>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</si>
  <si>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</si>
  <si>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</si>
  <si>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</si>
  <si>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</si>
  <si>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</si>
  <si>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</si>
  <si>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</si>
  <si>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</si>
  <si>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</si>
  <si>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</si>
  <si>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</si>
  <si>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</si>
  <si>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</si>
  <si>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</si>
  <si>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</si>
  <si>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</si>
  <si>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</si>
  <si>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</si>
  <si>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</si>
  <si>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</si>
  <si>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</si>
  <si>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</si>
  <si>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</si>
  <si>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</si>
  <si>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</si>
  <si>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</si>
  <si>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</si>
  <si>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</si>
  <si>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</si>
  <si>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</si>
  <si>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</si>
  <si>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</si>
  <si>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</si>
  <si>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</si>
  <si>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</si>
  <si>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</si>
  <si>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</si>
  <si>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</si>
  <si>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</si>
  <si>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</si>
  <si>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</si>
  <si>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</si>
  <si>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</si>
  <si>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</si>
  <si>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</si>
  <si>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</si>
  <si>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</si>
  <si>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</si>
  <si>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</si>
  <si>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</si>
  <si>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</si>
  <si>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</si>
  <si>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</si>
  <si>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</si>
  <si>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</si>
  <si>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</si>
  <si>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</si>
  <si>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</si>
  <si>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</si>
  <si>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</si>
  <si>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</si>
  <si>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</si>
  <si>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</si>
  <si>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</si>
  <si>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</si>
  <si>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</si>
  <si>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</si>
  <si>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</si>
  <si>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</si>
  <si>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</si>
  <si>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</si>
  <si>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</si>
  <si>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</si>
  <si>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</si>
  <si>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</si>
  <si>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</si>
  <si>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</si>
  <si>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</si>
  <si>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</si>
  <si>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</si>
  <si>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</si>
  <si>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</si>
  <si>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</si>
  <si>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</si>
  <si>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</si>
  <si>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</si>
  <si>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</si>
  <si>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</si>
  <si>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</si>
  <si>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</si>
  <si>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</si>
  <si>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</si>
  <si>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</si>
  <si>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</si>
  <si>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</si>
  <si>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</si>
  <si>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</si>
  <si>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</si>
  <si>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</si>
  <si>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</si>
  <si>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</si>
  <si>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</si>
  <si>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</si>
  <si>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</si>
  <si>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</si>
  <si>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</si>
  <si>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</si>
  <si>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</si>
  <si>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</si>
  <si>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</si>
  <si>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</si>
  <si>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</si>
  <si>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</si>
  <si>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</si>
  <si>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</si>
  <si>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</si>
  <si>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</si>
  <si>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</si>
  <si>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</si>
  <si>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</si>
  <si>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</si>
  <si>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</si>
  <si>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</si>
  <si>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</si>
  <si>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</si>
  <si>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</si>
  <si>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</si>
  <si>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</si>
  <si>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</si>
  <si>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</si>
  <si>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</si>
  <si>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</si>
  <si>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</si>
  <si>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</si>
  <si>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</si>
  <si>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</si>
  <si>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</si>
  <si>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</si>
  <si>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</si>
  <si>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</si>
  <si>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</si>
  <si>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</si>
  <si>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</si>
  <si>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</si>
  <si>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</si>
  <si>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</si>
  <si>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</si>
  <si>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</si>
  <si>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</si>
  <si>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</si>
  <si>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</si>
  <si>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</si>
  <si>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</si>
  <si>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</si>
  <si>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</si>
  <si>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</si>
  <si>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</si>
  <si>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</si>
  <si>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</si>
  <si>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</si>
  <si>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</si>
  <si>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</si>
  <si>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</si>
  <si>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</si>
  <si>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</si>
  <si>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</si>
  <si>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</si>
  <si>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</si>
  <si>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</si>
  <si>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</si>
  <si>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</si>
  <si>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</si>
  <si>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</si>
  <si>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</si>
  <si>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</si>
  <si>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</si>
  <si>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</si>
  <si>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</si>
  <si>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</si>
  <si>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</si>
  <si>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</si>
  <si>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</si>
  <si>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</si>
  <si>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</si>
  <si>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</si>
  <si>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</si>
  <si>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</si>
  <si>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</si>
  <si>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</si>
  <si>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</si>
  <si>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</si>
  <si>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</si>
  <si>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</si>
  <si>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</si>
  <si>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</si>
  <si>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</si>
  <si>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</si>
  <si>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</si>
  <si>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</si>
  <si>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</si>
  <si>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</si>
  <si>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</si>
  <si>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</si>
  <si>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</si>
  <si>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</si>
  <si>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</si>
  <si>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</si>
  <si>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</si>
  <si>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</si>
  <si>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</si>
  <si>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</si>
  <si>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</si>
  <si>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</si>
  <si>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</si>
  <si>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</si>
  <si>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</si>
  <si>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</si>
  <si>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</si>
  <si>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</si>
  <si>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</si>
  <si>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</si>
  <si>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</si>
  <si>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</si>
  <si>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</si>
  <si>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</si>
  <si>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</si>
  <si>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</si>
  <si>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</si>
  <si>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</si>
  <si>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</si>
  <si>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</si>
  <si>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</si>
  <si>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</si>
  <si>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</si>
  <si>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</si>
  <si>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</si>
  <si>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</si>
  <si>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</si>
  <si>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</si>
  <si>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</si>
  <si>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</si>
  <si>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</si>
  <si>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</si>
  <si>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</si>
  <si>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</si>
  <si>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</si>
  <si>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</si>
  <si>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</si>
  <si>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</si>
  <si>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</si>
  <si>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</si>
  <si>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</si>
  <si>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</si>
  <si>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</si>
  <si>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</si>
  <si>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</si>
  <si>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</si>
  <si>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</si>
  <si>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</si>
  <si>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</si>
  <si>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</si>
  <si>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</si>
  <si>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</si>
  <si>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</si>
  <si>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</si>
  <si>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</si>
  <si>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</si>
  <si>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</si>
  <si>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</si>
  <si>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</si>
  <si>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</si>
  <si>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</si>
  <si>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</si>
  <si>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</si>
  <si>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</si>
  <si>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</si>
  <si>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</si>
  <si>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</si>
  <si>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</si>
  <si>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</si>
  <si>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</si>
  <si>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</si>
  <si>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</si>
  <si>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</si>
  <si>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</si>
  <si>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</si>
  <si>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</si>
  <si>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</si>
  <si>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</si>
  <si>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</si>
  <si>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</si>
  <si>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</si>
  <si>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</si>
  <si>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</si>
  <si>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</si>
  <si>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</si>
  <si>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</si>
  <si>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</si>
  <si>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</si>
  <si>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</si>
  <si>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</si>
  <si>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</si>
  <si>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</si>
  <si>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</si>
  <si>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</si>
  <si>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</si>
  <si>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</si>
  <si>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</si>
  <si>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</si>
  <si>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</si>
  <si>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</si>
  <si>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</si>
  <si>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</si>
  <si>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</si>
  <si>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</si>
  <si>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</si>
  <si>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</si>
  <si>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</si>
  <si>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</si>
  <si>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</si>
  <si>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</si>
  <si>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</si>
  <si>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</si>
  <si>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</si>
  <si>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</si>
  <si>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</si>
  <si>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</si>
  <si>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</si>
  <si>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</si>
  <si>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</si>
  <si>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</si>
  <si>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</si>
  <si>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</si>
  <si>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</si>
  <si>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</si>
  <si>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</si>
  <si>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</si>
  <si>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</si>
  <si>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</si>
  <si>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</si>
  <si>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</si>
  <si>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</si>
  <si>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</si>
  <si>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</si>
  <si>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</si>
  <si>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</si>
  <si>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</si>
  <si>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</si>
  <si>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</si>
  <si>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</si>
  <si>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</si>
  <si>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</si>
  <si>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</si>
  <si>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</si>
  <si>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</si>
  <si>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</si>
  <si>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</si>
  <si>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</si>
  <si>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</si>
  <si>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</si>
  <si>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</si>
  <si>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</si>
  <si>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</si>
  <si>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</si>
  <si>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</si>
  <si>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</si>
  <si>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</si>
  <si>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</si>
  <si>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</si>
  <si>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</si>
  <si>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</si>
  <si>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</si>
  <si>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</si>
  <si>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</si>
  <si>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</si>
  <si>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</si>
  <si>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</si>
  <si>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</si>
  <si>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</si>
  <si>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</si>
  <si>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</si>
  <si>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</si>
  <si>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</si>
  <si>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</si>
  <si>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</si>
  <si>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</si>
  <si>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</si>
  <si>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</si>
  <si>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</si>
  <si>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</si>
  <si>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</si>
  <si>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</si>
  <si>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</si>
  <si>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</si>
  <si>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</si>
  <si>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</si>
  <si>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</si>
  <si>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</si>
  <si>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</si>
  <si>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</si>
  <si>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</si>
  <si>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</si>
  <si>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</si>
  <si>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</si>
  <si>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</si>
  <si>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</si>
  <si>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</si>
  <si>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</si>
  <si>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</si>
  <si>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</si>
  <si>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</si>
  <si>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</si>
  <si>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</si>
  <si>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</si>
  <si>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</si>
  <si>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</si>
  <si>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</si>
  <si>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</si>
  <si>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</si>
  <si>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</si>
  <si>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</si>
  <si>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</si>
  <si>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</si>
  <si>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</si>
  <si>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</si>
  <si>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</si>
  <si>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</si>
  <si>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</si>
  <si>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</si>
  <si>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</si>
  <si>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</si>
  <si>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</si>
  <si>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</si>
  <si>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</si>
  <si>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</si>
  <si>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</si>
  <si>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</si>
  <si>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</si>
  <si>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</si>
  <si>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</si>
  <si>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</si>
  <si>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</si>
  <si>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</si>
  <si>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</si>
  <si>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</si>
  <si>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</si>
  <si>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</si>
  <si>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</si>
  <si>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</si>
  <si>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</si>
  <si>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</si>
  <si>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</si>
  <si>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</si>
  <si>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</si>
  <si>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</si>
  <si>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</si>
  <si>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</si>
  <si>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</si>
  <si>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</si>
  <si>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</si>
  <si>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</si>
  <si>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</si>
  <si>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</si>
  <si>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</si>
  <si>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</si>
  <si>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</si>
  <si>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</si>
  <si>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</si>
  <si>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</si>
  <si>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</si>
  <si>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</si>
  <si>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</si>
  <si>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</si>
  <si>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</si>
  <si>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</si>
  <si>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</si>
  <si>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</si>
  <si>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</si>
  <si>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</si>
  <si>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</si>
  <si>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</si>
  <si>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</si>
  <si>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</si>
  <si>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</si>
  <si>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</si>
  <si>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</si>
  <si>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</si>
  <si>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</si>
  <si>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</si>
  <si>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</si>
  <si>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</si>
  <si>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</si>
  <si>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</si>
  <si>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</si>
  <si>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</si>
  <si>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</si>
  <si>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</si>
  <si>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</si>
  <si>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</si>
  <si>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</si>
  <si>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</si>
  <si>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</si>
  <si>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</si>
  <si>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</si>
  <si>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</si>
  <si>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</si>
  <si>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</si>
  <si>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</si>
  <si>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</si>
  <si>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</si>
  <si>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</si>
  <si>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</si>
  <si>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</si>
  <si>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</si>
  <si>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</si>
  <si>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</si>
  <si>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</si>
  <si>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</si>
  <si>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</si>
  <si>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</si>
  <si>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</si>
  <si>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</si>
  <si>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</si>
  <si>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</si>
  <si>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</si>
  <si>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</si>
  <si>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</si>
  <si>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</si>
  <si>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</si>
  <si>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</si>
  <si>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</si>
  <si>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</si>
  <si>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</si>
  <si>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</si>
  <si>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</si>
  <si>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</si>
  <si>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</si>
  <si>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</si>
  <si>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</si>
  <si>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</si>
  <si>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</si>
  <si>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</si>
  <si>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</si>
  <si>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</si>
  <si>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</si>
  <si>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</si>
  <si>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</si>
  <si>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</si>
  <si>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9704;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</si>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</sst>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6999AC1-24CD-4269-BA1C-5CE35C9EA95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1387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143</v>
          </cell>
        </row>
        <row r="68">
          <cell r="B68" t="str">
            <v>Greek alone</v>
          </cell>
          <cell r="D68">
            <v>0</v>
          </cell>
        </row>
        <row r="69">
          <cell r="B69" t="str">
            <v>Hungarian alone</v>
          </cell>
          <cell r="D69">
            <v>0</v>
          </cell>
        </row>
        <row r="70">
          <cell r="B70" t="str">
            <v>Icelandic alone</v>
          </cell>
          <cell r="D70">
            <v>0</v>
          </cell>
        </row>
        <row r="71">
          <cell r="B71" t="str">
            <v>Irish alone</v>
          </cell>
          <cell r="D71">
            <v>145</v>
          </cell>
        </row>
        <row r="72">
          <cell r="B72" t="str">
            <v>Italian alone</v>
          </cell>
          <cell r="D72">
            <v>36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789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751</v>
          </cell>
        </row>
        <row r="145">
          <cell r="B145" t="str">
            <v>White alone or in combination with one or more other races</v>
          </cell>
          <cell r="D145" t="e">
            <v>#N/A</v>
          </cell>
        </row>
        <row r="146">
          <cell r="B146" t="str">
            <v>European alone or in any combination*</v>
          </cell>
          <cell r="D146">
            <v>1489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750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38</v>
          </cell>
        </row>
        <row r="173">
          <cell r="B173" t="str">
            <v>Frisian alone or in any combination</v>
          </cell>
          <cell r="D173">
            <v>0</v>
          </cell>
        </row>
        <row r="174">
          <cell r="B174" t="str">
            <v>Georgian alone or in any combination</v>
          </cell>
          <cell r="D174">
            <v>0</v>
          </cell>
        </row>
        <row r="175">
          <cell r="B175" t="str">
            <v>German alone or in any combination</v>
          </cell>
          <cell r="D175">
            <v>423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456</v>
          </cell>
        </row>
        <row r="180">
          <cell r="B180" t="str">
            <v>Italian alone or in any combination</v>
          </cell>
          <cell r="D180">
            <v>125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868</v>
          </cell>
        </row>
        <row r="253">
          <cell r="B253" t="str">
            <v>Black or African American alone</v>
          </cell>
          <cell r="D253" t="e">
            <v>#N/A</v>
          </cell>
        </row>
        <row r="254">
          <cell r="B254" t="str">
            <v>African American alone</v>
          </cell>
          <cell r="D254">
            <v>384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334</v>
          </cell>
        </row>
        <row r="317">
          <cell r="B317" t="str">
            <v>Other Black or African American alone, specified</v>
          </cell>
          <cell r="D317">
            <v>0</v>
          </cell>
        </row>
        <row r="318">
          <cell r="B318" t="str">
            <v>Other Black or African American alone, not specified</v>
          </cell>
          <cell r="D318">
            <v>333</v>
          </cell>
        </row>
        <row r="319">
          <cell r="B319" t="str">
            <v>Black or African American alone or in combination with one or more other races</v>
          </cell>
          <cell r="D319" t="e">
            <v>#N/A</v>
          </cell>
        </row>
        <row r="320">
          <cell r="B320" t="str">
            <v>African American alone or in any combination</v>
          </cell>
          <cell r="D320">
            <v>411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339</v>
          </cell>
        </row>
        <row r="383">
          <cell r="B383" t="str">
            <v>Other Black or African American alone or in any combination, specified</v>
          </cell>
          <cell r="D383">
            <v>0</v>
          </cell>
        </row>
        <row r="384">
          <cell r="B384" t="str">
            <v>Other Black or African American alone or in any combination, not specified</v>
          </cell>
          <cell r="D384">
            <v>359</v>
          </cell>
        </row>
        <row r="385">
          <cell r="B385" t="str">
            <v>American Indian and Alaska Native alone</v>
          </cell>
          <cell r="D385">
            <v>359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947E9-B359-49E0-A364-1610671BBBC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1387</v>
      </c>
      <c r="C5" s="10" t="s">
        <v>5</v>
      </c>
      <c r="D5" s="11">
        <v>1489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451</v>
      </c>
      <c r="C27" s="10" t="s">
        <v>49</v>
      </c>
      <c r="D27" s="18">
        <v>750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143</v>
      </c>
      <c r="C34" s="14" t="s">
        <v>63</v>
      </c>
      <c r="D34" s="15">
        <v>423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145</v>
      </c>
      <c r="C38" s="14" t="s">
        <v>71</v>
      </c>
      <c r="D38" s="15">
        <v>456</v>
      </c>
      <c r="E38" s="16" t="e">
        <f>VLOOKUP($D38,'[1]Profile_Cnty Export'!$B$2:$D$3010,3,FALSE)</f>
        <v>#N/A</v>
      </c>
    </row>
    <row r="39" spans="1:5" x14ac:dyDescent="0.25">
      <c r="A39" t="s">
        <v>72</v>
      </c>
      <c r="B39" s="17">
        <v>36</v>
      </c>
      <c r="C39" s="10" t="s">
        <v>73</v>
      </c>
      <c r="D39" s="18">
        <v>125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24</v>
      </c>
      <c r="C54" s="14" t="s">
        <v>103</v>
      </c>
      <c r="D54" s="15">
        <v>66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106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789</v>
      </c>
      <c r="C101" s="10" t="s">
        <v>197</v>
      </c>
      <c r="D101" s="11">
        <v>908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751</v>
      </c>
      <c r="C111" s="20" t="s">
        <v>217</v>
      </c>
      <c r="D111" s="21">
        <v>868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384</v>
      </c>
      <c r="C114" s="10" t="s">
        <v>221</v>
      </c>
      <c r="D114" s="24">
        <v>411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334</v>
      </c>
      <c r="C176" s="10" t="s">
        <v>345</v>
      </c>
      <c r="D176" s="11">
        <v>339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333</v>
      </c>
      <c r="C178" s="20" t="s">
        <v>349</v>
      </c>
      <c r="D178" s="30">
        <v>359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C6B169-C4F1-4094-951A-6EC03475F7E9}"/>
</file>

<file path=customXml/itemProps2.xml><?xml version="1.0" encoding="utf-8"?>
<ds:datastoreItem xmlns:ds="http://schemas.openxmlformats.org/officeDocument/2006/customXml" ds:itemID="{A2171242-DEAB-47C9-81C6-CF79DA3C841E}"/>
</file>

<file path=customXml/itemProps3.xml><?xml version="1.0" encoding="utf-8"?>
<ds:datastoreItem xmlns:ds="http://schemas.openxmlformats.org/officeDocument/2006/customXml" ds:itemID="{1B9DC9D3-4799-4808-8A8C-72D13C4590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2023-09-27T11:57:10Z</dcterms:created>
  <dcterms:modified xsi:type="dcterms:W3CDTF">2023-09-27T11:57:12Z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