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CC9CA833-D5E0-4E81-9AB4-76622BE52828}" xr6:coauthVersionLast="47" xr6:coauthVersionMax="47" xr10:uidLastSave="{00000000-0000-0000-0000-000000000000}"/>
  <bookViews>
    <workbookView xWindow="28680" yWindow="-120" windowWidth="29040" windowHeight="15840" xr2:uid="{5F3BDCD3-49CD-4999-8BF2-2E38A26BD8BD}"/>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<sst xmlns="http://schemas.openxmlformats.org/spreadsheetml/2006/main" count="3037" uniqueCount="3020">
  <si>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</si>
  <si>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</si>
  <si>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</si>
  <si>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</si>
  <si>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</si>
  <si>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</si>
  <si>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</si>
  <si>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</si>
  <si>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</si>
  <si>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</si>
  <si>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</si>
  <si>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</si>
  <si>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</si>
  <si>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</si>
  <si>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</si>
  <si>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</si>
  <si>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</si>
  <si>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</si>
  <si>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</si>
  <si>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</si>
  <si>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</si>
  <si>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</si>
  <si>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</si>
  <si>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</si>
  <si>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</si>
  <si>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</si>
  <si>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</si>
  <si>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</si>
  <si>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</si>
  <si>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</si>
  <si>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</si>
  <si>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</si>
  <si>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</si>
  <si>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</si>
  <si>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</si>
  <si>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</si>
  <si>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</si>
  <si>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</si>
  <si>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</si>
  <si>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</si>
  <si>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</si>
  <si>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</si>
  <si>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</si>
  <si>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</si>
  <si>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</si>
  <si>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</si>
  <si>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</si>
  <si>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</si>
  <si>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</si>
  <si>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</si>
  <si>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</si>
  <si>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</si>
  <si>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</si>
  <si>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</si>
  <si>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</si>
  <si>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</si>
  <si>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</si>
  <si>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</si>
  <si>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</si>
  <si>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</si>
  <si>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</si>
  <si>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</si>
  <si>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</si>
  <si>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</si>
  <si>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</si>
  <si>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</si>
  <si>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</si>
  <si>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</si>
  <si>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</si>
  <si>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</si>
  <si>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</si>
  <si>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</si>
  <si>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</si>
  <si>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</si>
  <si>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</si>
  <si>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</si>
  <si>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</si>
  <si>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</si>
  <si>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</si>
  <si>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</si>
  <si>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</si>
  <si>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</si>
  <si>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</si>
  <si>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</si>
  <si>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</si>
  <si>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</si>
  <si>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</si>
  <si>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</si>
  <si>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</si>
  <si>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</si>
  <si>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</si>
  <si>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</si>
  <si>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</si>
  <si>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</si>
  <si>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</si>
  <si>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</si>
  <si>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</si>
  <si>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</si>
  <si>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</si>
  <si>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</si>
  <si>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</si>
  <si>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</si>
  <si>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</si>
  <si>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</si>
  <si>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</si>
  <si>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</si>
  <si>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</si>
  <si>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</si>
  <si>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</si>
  <si>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</si>
  <si>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</si>
  <si>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</si>
  <si>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</si>
  <si>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</si>
  <si>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</si>
  <si>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</si>
  <si>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</si>
  <si>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</si>
  <si>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</si>
  <si>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</si>
  <si>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</si>
  <si>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</si>
  <si>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</si>
  <si>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</si>
  <si>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</si>
  <si>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</si>
  <si>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</si>
  <si>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</si>
  <si>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</si>
  <si>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</si>
  <si>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</si>
  <si>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</si>
  <si>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</si>
  <si>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</si>
  <si>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</si>
  <si>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</si>
  <si>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</si>
  <si>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</si>
  <si>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</si>
  <si>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</si>
  <si>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</si>
  <si>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</si>
  <si>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</si>
  <si>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</si>
  <si>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</si>
  <si>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</si>
  <si>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</si>
  <si>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</si>
  <si>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</si>
  <si>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</si>
  <si>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</si>
  <si>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</si>
  <si>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</si>
  <si>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</si>
  <si>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</si>
  <si>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</si>
  <si>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</si>
  <si>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</si>
  <si>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</si>
  <si>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</si>
  <si>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</si>
  <si>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</si>
  <si>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</si>
  <si>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</si>
  <si>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</si>
  <si>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</si>
  <si>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</si>
  <si>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</si>
  <si>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</si>
  <si>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</si>
  <si>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</si>
  <si>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</si>
  <si>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</si>
  <si>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</si>
  <si>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</si>
  <si>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</si>
  <si>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</si>
  <si>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</si>
  <si>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</si>
  <si>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</si>
  <si>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</si>
  <si>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</si>
  <si>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</si>
  <si>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</si>
  <si>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</si>
  <si>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</si>
  <si>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</si>
  <si>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</si>
  <si>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</si>
  <si>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</si>
  <si>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</si>
  <si>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</si>
  <si>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</si>
  <si>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</si>
  <si>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</si>
  <si>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</si>
  <si>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</si>
  <si>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</si>
  <si>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</si>
  <si>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</si>
  <si>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</si>
  <si>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</si>
  <si>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</si>
  <si>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</si>
  <si>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</si>
  <si>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</si>
  <si>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</si>
  <si>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</si>
  <si>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</si>
  <si>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</si>
  <si>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</si>
  <si>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</si>
  <si>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</si>
  <si>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</si>
  <si>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</si>
  <si>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</si>
  <si>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</si>
  <si>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</si>
  <si>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</si>
  <si>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</si>
  <si>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</si>
  <si>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</si>
  <si>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</si>
  <si>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</si>
  <si>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</si>
  <si>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</si>
  <si>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</si>
  <si>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</si>
  <si>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</si>
  <si>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</si>
  <si>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</si>
  <si>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</si>
  <si>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</si>
  <si>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</si>
  <si>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</si>
  <si>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</si>
  <si>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</si>
  <si>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</si>
  <si>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</si>
  <si>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</si>
  <si>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</si>
  <si>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</si>
  <si>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</si>
  <si>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</si>
  <si>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</si>
  <si>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</si>
  <si>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</si>
  <si>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</si>
  <si>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</si>
  <si>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</si>
  <si>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</si>
  <si>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</si>
  <si>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</si>
  <si>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</si>
  <si>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</si>
  <si>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</si>
  <si>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</si>
  <si>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</si>
  <si>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</si>
  <si>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</si>
  <si>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</si>
  <si>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</si>
  <si>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</si>
  <si>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</si>
  <si>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</si>
  <si>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</si>
  <si>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</si>
  <si>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</si>
  <si>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</si>
  <si>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</si>
  <si>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</si>
  <si>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</si>
  <si>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</si>
  <si>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</si>
  <si>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</si>
  <si>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</si>
  <si>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</si>
  <si>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</si>
  <si>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</si>
  <si>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</si>
  <si>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</si>
  <si>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</si>
  <si>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</si>
  <si>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</si>
  <si>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</si>
  <si>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</si>
  <si>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</si>
  <si>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</si>
  <si>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</si>
  <si>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</si>
  <si>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</si>
  <si>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</si>
  <si>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</si>
  <si>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</si>
  <si>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</si>
  <si>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</si>
  <si>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</si>
  <si>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</si>
  <si>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</si>
  <si>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</si>
  <si>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</si>
  <si>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</si>
  <si>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</si>
  <si>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</si>
  <si>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</si>
  <si>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</si>
  <si>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</si>
  <si>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</si>
  <si>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</si>
  <si>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</si>
  <si>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</si>
  <si>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</si>
  <si>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</si>
  <si>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</si>
  <si>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</si>
  <si>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</si>
  <si>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</si>
  <si>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</si>
  <si>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</si>
  <si>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</si>
  <si>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</si>
  <si>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</si>
  <si>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</si>
  <si>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</si>
  <si>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</si>
  <si>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</si>
  <si>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</si>
  <si>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</si>
  <si>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</si>
  <si>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</si>
  <si>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</si>
  <si>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</si>
  <si>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</si>
  <si>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</si>
  <si>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</si>
  <si>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</si>
  <si>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</si>
  <si>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</si>
  <si>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</si>
  <si>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</si>
  <si>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</si>
  <si>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</si>
  <si>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</si>
  <si>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</si>
  <si>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</si>
  <si>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</si>
  <si>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</si>
  <si>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</si>
  <si>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</si>
  <si>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</si>
  <si>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</si>
  <si>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</si>
  <si>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</si>
  <si>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</si>
  <si>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</si>
  <si>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</si>
  <si>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</si>
  <si>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</si>
  <si>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</si>
  <si>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</si>
  <si>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</si>
  <si>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</si>
  <si>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</si>
  <si>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</si>
  <si>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</si>
  <si>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</si>
  <si>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</si>
  <si>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</si>
  <si>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</si>
  <si>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</si>
  <si>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</si>
  <si>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</si>
  <si>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</si>
  <si>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</si>
  <si>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</si>
  <si>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</si>
  <si>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</si>
  <si>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</si>
  <si>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</si>
  <si>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</si>
  <si>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</si>
  <si>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</si>
  <si>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</si>
  <si>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</si>
  <si>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</si>
  <si>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</si>
  <si>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</si>
  <si>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</si>
  <si>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</si>
  <si>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</si>
  <si>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</si>
  <si>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</si>
  <si>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</si>
  <si>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</si>
  <si>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</si>
  <si>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</si>
  <si>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</si>
  <si>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</si>
  <si>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</si>
  <si>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</si>
  <si>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</si>
  <si>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</si>
  <si>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</si>
  <si>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</si>
  <si>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</si>
  <si>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</si>
  <si>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</si>
  <si>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</si>
  <si>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</si>
  <si>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</si>
  <si>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</si>
  <si>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</si>
  <si>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</si>
  <si>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</si>
  <si>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</si>
  <si>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</si>
  <si>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</si>
  <si>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</si>
  <si>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</si>
  <si>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</si>
  <si>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</si>
  <si>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</si>
  <si>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</si>
  <si>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</si>
  <si>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</si>
  <si>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</si>
  <si>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</si>
  <si>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</si>
  <si>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</si>
  <si>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</si>
  <si>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</si>
  <si>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</si>
  <si>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</si>
  <si>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</si>
  <si>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</si>
  <si>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</si>
  <si>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</si>
  <si>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</si>
  <si>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</si>
  <si>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</si>
  <si>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</si>
  <si>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</si>
  <si>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</si>
  <si>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</si>
  <si>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</si>
  <si>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</si>
  <si>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</si>
  <si>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</si>
  <si>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</si>
  <si>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</si>
  <si>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</si>
  <si>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</si>
  <si>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</si>
  <si>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</si>
  <si>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</si>
  <si>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</si>
  <si>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</si>
  <si>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</si>
  <si>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</si>
  <si>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</si>
  <si>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</si>
  <si>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</si>
  <si>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</si>
  <si>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</si>
  <si>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</si>
  <si>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</si>
  <si>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</si>
  <si>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</si>
  <si>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</si>
  <si>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</si>
  <si>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</si>
  <si>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</si>
  <si>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</si>
  <si>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</si>
  <si>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</si>
  <si>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</si>
  <si>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</si>
  <si>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</si>
  <si>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</si>
  <si>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</si>
  <si>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</si>
  <si>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</si>
  <si>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</si>
  <si>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</si>
  <si>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</si>
  <si>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</si>
  <si>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</si>
  <si>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</si>
  <si>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</si>
  <si>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</si>
  <si>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</si>
  <si>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</si>
  <si>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</si>
  <si>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</si>
  <si>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</si>
  <si>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</si>
  <si>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</si>
  <si>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</si>
  <si>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</si>
  <si>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</si>
  <si>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</si>
  <si>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</si>
  <si>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</si>
  <si>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</si>
  <si>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</si>
  <si>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</si>
  <si>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</si>
  <si>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</si>
  <si>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</si>
  <si>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</si>
  <si>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</si>
  <si>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</si>
  <si>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</si>
  <si>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</si>
  <si>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</si>
  <si>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</si>
  <si>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</si>
  <si>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</si>
  <si>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</si>
  <si>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</si>
  <si>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</si>
  <si>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</si>
  <si>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</si>
  <si>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</si>
  <si>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</si>
  <si>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</si>
  <si>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</si>
  <si>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</si>
  <si>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</si>
  <si>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</si>
  <si>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</si>
  <si>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</si>
  <si>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</si>
  <si>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</si>
  <si>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</si>
  <si>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</si>
  <si>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</si>
  <si>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</si>
  <si>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</si>
  <si>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</si>
  <si>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</si>
  <si>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</si>
  <si>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</si>
  <si>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</si>
  <si>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</si>
  <si>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</si>
  <si>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</si>
  <si>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</si>
  <si>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</si>
  <si>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</si>
  <si>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</si>
  <si>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</si>
  <si>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</si>
  <si>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</si>
  <si>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</si>
  <si>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</si>
  <si>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</si>
  <si>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</si>
  <si>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</si>
  <si>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</si>
  <si>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</si>
  <si>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</si>
  <si>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</si>
  <si>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</si>
  <si>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</si>
  <si>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</si>
  <si>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</si>
  <si>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</si>
  <si>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</si>
  <si>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</si>
  <si>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</si>
  <si>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</si>
  <si>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</si>
  <si>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</si>
  <si>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</si>
  <si>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</si>
  <si>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</si>
  <si>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</si>
  <si>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</si>
  <si>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</si>
  <si>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</si>
  <si>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</si>
  <si>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</si>
  <si>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</si>
  <si>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</si>
  <si>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</si>
  <si>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</si>
  <si>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</si>
  <si>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</si>
  <si>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</si>
  <si>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</si>
  <si>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</si>
  <si>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</si>
  <si>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</si>
  <si>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</si>
  <si>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</si>
  <si>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</si>
  <si>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</si>
  <si>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</si>
  <si>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</si>
  <si>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</si>
  <si>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</si>
  <si>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</si>
  <si>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</si>
  <si>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</si>
  <si>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</si>
  <si>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</si>
  <si>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</si>
  <si>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</si>
  <si>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</si>
  <si>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</si>
  <si>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</si>
  <si>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</si>
  <si>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</si>
  <si>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</si>
  <si>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</si>
  <si>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</si>
  <si>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</si>
  <si>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</si>
  <si>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</si>
  <si>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</si>
  <si>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</si>
  <si>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</si>
  <si>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</si>
  <si>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</si>
  <si>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</si>
  <si>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</si>
  <si>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</si>
  <si>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</si>
  <si>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</si>
  <si>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</si>
  <si>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</si>
  <si>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</si>
  <si>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</si>
  <si>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</si>
  <si>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</si>
  <si>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</si>
  <si>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</si>
  <si>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</si>
  <si>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</si>
  <si>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</si>
  <si>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</si>
  <si>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</si>
  <si>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</si>
  <si>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</si>
  <si>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</si>
  <si>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</si>
  <si>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</si>
  <si>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</si>
  <si>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</si>
  <si>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</si>
  <si>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</si>
  <si>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</si>
  <si>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</si>
  <si>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</si>
  <si>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</si>
  <si>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</si>
  <si>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</si>
  <si>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</si>
  <si>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</si>
  <si>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</si>
  <si>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</si>
  <si>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</si>
  <si>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</si>
  <si>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</si>
  <si>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</si>
  <si>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</si>
  <si>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</si>
  <si>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</si>
  <si>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</si>
  <si>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</si>
  <si>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</si>
  <si>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</si>
  <si>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</si>
  <si>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</si>
  <si>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</si>
  <si>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</si>
  <si>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</si>
  <si>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</si>
  <si>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</si>
  <si>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</si>
  <si>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</si>
  <si>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</si>
  <si>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</si>
  <si>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</si>
  <si>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</si>
  <si>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</si>
  <si>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</si>
  <si>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</si>
  <si>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</si>
  <si>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</si>
  <si>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</si>
  <si>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</si>
  <si>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</si>
  <si>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</si>
  <si>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</si>
  <si>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</si>
  <si>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</si>
  <si>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</si>
  <si>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</si>
  <si>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</si>
  <si>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</si>
  <si>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</si>
  <si>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</si>
  <si>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</si>
  <si>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</si>
  <si>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</si>
  <si>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</si>
  <si>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</si>
  <si>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</si>
  <si>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</si>
  <si>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</si>
  <si>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</si>
  <si>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</si>
  <si>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</si>
  <si>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</si>
  <si>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</si>
  <si>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</si>
  <si>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</si>
  <si>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</si>
  <si>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</si>
  <si>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</si>
  <si>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</si>
  <si>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</si>
  <si>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</si>
  <si>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</si>
  <si>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</si>
  <si>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</si>
  <si>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</si>
  <si>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</si>
  <si>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</si>
  <si>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</si>
  <si>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</si>
  <si>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</si>
  <si>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</si>
  <si>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</si>
  <si>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</si>
  <si>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</si>
  <si>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</si>
  <si>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</si>
  <si>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</si>
  <si>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</si>
  <si>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</si>
  <si>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</si>
  <si>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</si>
  <si>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</si>
  <si>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</si>
  <si>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</si>
  <si>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</si>
  <si>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</si>
  <si>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</si>
  <si>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</si>
  <si>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</si>
  <si>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</si>
  <si>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</si>
  <si>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</si>
  <si>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</si>
  <si>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</si>
  <si>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</si>
  <si>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</si>
  <si>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</si>
  <si>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</si>
  <si>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</si>
  <si>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</si>
  <si>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</si>
  <si>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</si>
  <si>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</si>
  <si>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</si>
  <si>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</si>
  <si>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</si>
  <si>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</si>
  <si>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</si>
  <si>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</si>
  <si>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</si>
  <si>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</si>
  <si>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</si>
  <si>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</si>
  <si>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</si>
  <si>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</si>
  <si>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</si>
  <si>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</si>
  <si>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</si>
  <si>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</si>
  <si>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</si>
  <si>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</si>
  <si>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</si>
  <si>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</si>
  <si>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</si>
  <si>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</si>
  <si>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</si>
  <si>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</si>
  <si>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</si>
  <si>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</si>
  <si>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</si>
  <si>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</si>
  <si>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</si>
  <si>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</si>
  <si>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</si>
  <si>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</si>
  <si>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</si>
  <si>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</si>
  <si>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</si>
  <si>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</si>
  <si>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</si>
  <si>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</si>
  <si>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</si>
  <si>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</si>
  <si>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</si>
  <si>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</si>
  <si>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</si>
  <si>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</si>
  <si>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</si>
  <si>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</si>
  <si>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</si>
  <si>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</si>
  <si>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</si>
  <si>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</si>
  <si>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</si>
  <si>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</si>
  <si>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</si>
  <si>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</si>
  <si>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</si>
  <si>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</si>
  <si>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</si>
  <si>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</si>
  <si>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</si>
  <si>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</si>
  <si>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</si>
  <si>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</si>
  <si>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</si>
  <si>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</si>
  <si>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</si>
  <si>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</si>
  <si>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</si>
  <si>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</si>
  <si>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</si>
  <si>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</si>
  <si>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</si>
  <si>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</si>
  <si>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</si>
  <si>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</si>
  <si>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</si>
  <si>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</si>
  <si>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</si>
  <si>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</si>
  <si>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</si>
  <si>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</si>
  <si>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</si>
  <si>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</si>
  <si>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</si>
  <si>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</si>
  <si>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</si>
  <si>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</si>
  <si>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</si>
  <si>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</si>
  <si>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</si>
  <si>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</si>
  <si>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</si>
  <si>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</si>
  <si>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</si>
  <si>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</si>
  <si>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</si>
  <si>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</si>
  <si>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</si>
  <si>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</si>
  <si>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</si>
  <si>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</si>
  <si>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</si>
  <si>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</si>
  <si>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</si>
  <si>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</si>
  <si>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</si>
  <si>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</si>
  <si>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</si>
  <si>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</si>
  <si>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</si>
  <si>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</si>
  <si>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</si>
  <si>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</si>
  <si>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</si>
  <si>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</si>
  <si>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</si>
  <si>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</si>
  <si>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</si>
  <si>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</si>
  <si>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</si>
  <si>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</si>
  <si>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</si>
  <si>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</si>
  <si>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</si>
  <si>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</si>
  <si>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</si>
  <si>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</si>
  <si>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</si>
  <si>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</si>
  <si>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</si>
  <si>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</si>
  <si>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</si>
  <si>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</si>
  <si>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</si>
  <si>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</si>
  <si>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</si>
  <si>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</si>
  <si>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</si>
  <si>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</si>
  <si>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</si>
  <si>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</si>
  <si>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</si>
  <si>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</si>
  <si>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</si>
  <si>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</si>
  <si>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</si>
  <si>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</si>
  <si>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</si>
  <si>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</si>
  <si>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</si>
  <si>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</si>
  <si>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</si>
  <si>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</si>
  <si>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</si>
  <si>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</si>
  <si>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</si>
  <si>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</si>
  <si>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</si>
  <si>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</si>
  <si>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</si>
  <si>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</si>
  <si>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</si>
  <si>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</si>
  <si>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</si>
  <si>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</si>
  <si>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</si>
  <si>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</si>
  <si>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</si>
  <si>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</si>
  <si>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</si>
  <si>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</si>
  <si>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</si>
  <si>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</si>
  <si>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</si>
  <si>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</si>
  <si>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</si>
  <si>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</si>
  <si>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</si>
  <si>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</si>
  <si>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</si>
  <si>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</si>
  <si>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</si>
  <si>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</si>
  <si>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</si>
  <si>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</si>
  <si>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</si>
  <si>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</si>
  <si>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</si>
  <si>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</si>
  <si>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</si>
  <si>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</si>
  <si>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</si>
  <si>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</si>
  <si>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</si>
  <si>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</si>
  <si>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</si>
  <si>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</si>
  <si>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</si>
  <si>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</si>
  <si>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</si>
  <si>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</si>
  <si>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</si>
  <si>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</si>
  <si>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</si>
  <si>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</si>
  <si>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</si>
  <si>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</si>
  <si>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</si>
  <si>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</si>
  <si>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</si>
  <si>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</si>
  <si>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</si>
  <si>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</si>
  <si>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</si>
  <si>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</si>
  <si>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</si>
  <si>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</si>
  <si>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</si>
  <si>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</si>
  <si>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</si>
  <si>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</si>
  <si>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</si>
  <si>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</si>
  <si>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</si>
  <si>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</si>
  <si>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</si>
  <si>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</si>
  <si>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</si>
  <si>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</si>
  <si>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</si>
  <si>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</si>
  <si>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</si>
  <si>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</si>
  <si>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</si>
  <si>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</si>
  <si>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</si>
  <si>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</si>
  <si>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</si>
  <si>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</si>
  <si>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</si>
  <si>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</si>
  <si>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</si>
  <si>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</si>
  <si>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</si>
  <si>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</si>
  <si>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</si>
  <si>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</si>
  <si>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</si>
  <si>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</si>
  <si>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</si>
  <si>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</si>
  <si>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</si>
  <si>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</si>
  <si>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</si>
  <si>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</si>
  <si>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</si>
  <si>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</si>
  <si>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</si>
  <si>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</si>
  <si>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</si>
  <si>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</si>
  <si>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</si>
  <si>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</si>
  <si>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</si>
  <si>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</si>
  <si>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</si>
  <si>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</si>
  <si>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</si>
  <si>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</si>
  <si>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</si>
  <si>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</si>
  <si>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</si>
  <si>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</si>
  <si>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</si>
  <si>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</si>
  <si>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</si>
  <si>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</si>
  <si>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</si>
  <si>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</si>
  <si>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</si>
  <si>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</si>
  <si>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</si>
  <si>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</si>
  <si>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</si>
  <si>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</si>
  <si>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</si>
  <si>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</si>
  <si>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</si>
  <si>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</si>
  <si>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</si>
  <si>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</si>
  <si>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</si>
  <si>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</si>
  <si>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</si>
  <si>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</si>
  <si>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</si>
  <si>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</si>
  <si>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</si>
  <si>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</si>
  <si>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</si>
  <si>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</si>
  <si>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</si>
  <si>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</si>
  <si>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</si>
  <si>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</si>
  <si>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</si>
  <si>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</si>
  <si>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</si>
  <si>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</si>
  <si>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</si>
  <si>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</si>
  <si>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</si>
  <si>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</si>
  <si>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</si>
  <si>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</si>
  <si>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</si>
  <si>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</si>
  <si>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</si>
  <si>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</si>
  <si>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</si>
  <si>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</si>
  <si>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</si>
  <si>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</si>
  <si>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</si>
  <si>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</si>
  <si>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</si>
  <si>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</si>
  <si>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</si>
  <si>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</si>
  <si>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</si>
  <si>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</si>
  <si>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</si>
  <si>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</si>
  <si>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</si>
  <si>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</si>
  <si>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</si>
  <si>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</si>
  <si>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</si>
  <si>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</si>
  <si>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</si>
  <si>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</si>
  <si>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</si>
  <si>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</si>
  <si>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</si>
  <si>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</si>
  <si>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</si>
  <si>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</si>
  <si>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</si>
  <si>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</si>
  <si>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</si>
  <si>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</si>
  <si>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</si>
  <si>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</si>
  <si>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</si>
  <si>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</si>
  <si>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</si>
  <si>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</si>
  <si>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</si>
  <si>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</si>
  <si>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</si>
  <si>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</si>
  <si>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</si>
  <si>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</si>
  <si>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</si>
  <si>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</si>
  <si>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</si>
  <si>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</si>
  <si>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</si>
  <si>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</si>
  <si>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</si>
  <si>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</si>
  <si>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</si>
  <si>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</si>
  <si>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</si>
  <si>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</si>
  <si>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</si>
  <si>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</si>
  <si>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</si>
  <si>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</si>
  <si>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</si>
  <si>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</si>
  <si>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</si>
  <si>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</si>
  <si>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</si>
  <si>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</si>
  <si>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</si>
  <si>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</si>
  <si>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</si>
  <si>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</si>
  <si>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</si>
  <si>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</si>
  <si>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</si>
  <si>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</si>
  <si>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</si>
  <si>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</si>
  <si>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</si>
  <si>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</si>
  <si>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</si>
  <si>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</si>
  <si>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</si>
  <si>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</si>
  <si>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</si>
  <si>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</si>
  <si>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</si>
  <si>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</si>
  <si>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</si>
  <si>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</si>
  <si>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</si>
  <si>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</si>
  <si>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</si>
  <si>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</si>
  <si>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</si>
  <si>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</si>
  <si>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</si>
  <si>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</si>
  <si>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</si>
  <si>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</si>
  <si>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</si>
  <si>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</si>
  <si>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</si>
  <si>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</si>
  <si>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</si>
  <si>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</si>
  <si>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</si>
  <si>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</si>
  <si>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</si>
  <si>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</si>
  <si>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</si>
  <si>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</si>
  <si>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</si>
  <si>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</si>
  <si>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</si>
  <si>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</si>
  <si>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</si>
  <si>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</si>
  <si>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</si>
  <si>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</si>
  <si>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</si>
  <si>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</si>
  <si>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</si>
  <si>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</si>
  <si>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</si>
  <si>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</si>
  <si>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</si>
  <si>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</si>
  <si>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</si>
  <si>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</si>
  <si>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</si>
  <si>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</si>
  <si>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</si>
  <si>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</si>
  <si>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</si>
  <si>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</si>
  <si>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</si>
  <si>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</si>
  <si>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</si>
  <si>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</si>
  <si>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</si>
  <si>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</si>
  <si>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</si>
  <si>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</si>
  <si>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</si>
  <si>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</si>
  <si>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</si>
  <si>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</si>
  <si>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</si>
  <si>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</si>
  <si>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</si>
  <si>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</si>
  <si>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</si>
  <si>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</si>
  <si>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</si>
  <si>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</si>
  <si>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</si>
  <si>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</si>
  <si>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</si>
  <si>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</si>
  <si>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</si>
  <si>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</si>
  <si>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</si>
  <si>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</si>
  <si>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</si>
  <si>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</si>
  <si>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</si>
  <si>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</si>
  <si>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</si>
  <si>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</si>
  <si>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</si>
  <si>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</si>
  <si>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</si>
  <si>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</si>
  <si>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</si>
  <si>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</si>
  <si>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</si>
  <si>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</si>
  <si>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</si>
  <si>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</si>
  <si>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</si>
  <si>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</si>
  <si>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</si>
  <si>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</si>
  <si>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</si>
  <si>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</si>
  <si>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</si>
  <si>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</si>
  <si>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</si>
  <si>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</si>
  <si>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</si>
  <si>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</si>
  <si>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</si>
  <si>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</si>
  <si>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</si>
  <si>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</si>
  <si>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</si>
  <si>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</si>
  <si>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</si>
  <si>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</si>
  <si>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</si>
  <si>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</si>
  <si>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</si>
  <si>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</si>
  <si>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</si>
  <si>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</si>
  <si>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</si>
  <si>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</si>
  <si>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</si>
  <si>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</si>
  <si>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</si>
  <si>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</si>
  <si>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</si>
  <si>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</si>
  <si>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</si>
  <si>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</si>
  <si>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</si>
  <si>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</si>
  <si>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</si>
  <si>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</si>
  <si>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</si>
  <si>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</si>
  <si>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</si>
  <si>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</si>
  <si>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</si>
  <si>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</si>
  <si>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</si>
  <si>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</si>
  <si>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</si>
  <si>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</si>
  <si>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</si>
  <si>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</si>
  <si>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</si>
  <si>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</si>
  <si>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</si>
  <si>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</si>
  <si>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</si>
  <si>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</si>
  <si>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</si>
  <si>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</si>
  <si>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</si>
  <si>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</si>
  <si>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</si>
  <si>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</si>
  <si>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</si>
  <si>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</si>
  <si>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</si>
  <si>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</si>
  <si>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</si>
  <si>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</si>
  <si>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</si>
  <si>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</si>
  <si>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</si>
  <si>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</si>
  <si>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</si>
  <si>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</si>
  <si>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</si>
  <si>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</si>
  <si>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</si>
  <si>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</si>
  <si>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</si>
  <si>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</si>
  <si>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</si>
  <si>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</si>
  <si>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</si>
  <si>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</si>
  <si>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</si>
  <si>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</si>
  <si>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</si>
  <si>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</si>
  <si>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</si>
  <si>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</si>
  <si>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</si>
  <si>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</si>
  <si>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</si>
  <si>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</si>
  <si>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</si>
  <si>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</si>
  <si>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</si>
  <si>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</si>
  <si>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</si>
  <si>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</si>
  <si>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</si>
  <si>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</si>
  <si>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</si>
  <si>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</si>
  <si>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</si>
  <si>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</si>
  <si>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</si>
  <si>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</si>
  <si>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</si>
  <si>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</si>
  <si>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</si>
  <si>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</si>
  <si>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</si>
  <si>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</si>
  <si>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</si>
  <si>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</si>
  <si>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</si>
  <si>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</si>
  <si>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</si>
  <si>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</si>
  <si>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</si>
  <si>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</si>
  <si>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</si>
  <si>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</si>
  <si>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</si>
  <si>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</si>
  <si>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</si>
  <si>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</si>
  <si>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</si>
  <si>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</si>
  <si>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</si>
  <si>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</si>
  <si>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</si>
  <si>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</si>
  <si>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</si>
  <si>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</si>
  <si>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</si>
  <si>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</si>
  <si>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</si>
  <si>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</si>
  <si>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</si>
  <si>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</si>
  <si>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</si>
  <si>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</si>
  <si>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</si>
  <si>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</si>
  <si>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</si>
  <si>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</si>
  <si>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</si>
  <si>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</si>
  <si>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</si>
  <si>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</si>
  <si>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</si>
  <si>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</si>
  <si>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</si>
  <si>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</si>
  <si>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</si>
  <si>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</si>
  <si>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</si>
  <si>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</si>
  <si>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</si>
  <si>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</si>
  <si>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</si>
  <si>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</si>
  <si>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</si>
  <si>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</si>
  <si>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</si>
  <si>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</si>
  <si>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</si>
  <si>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</si>
  <si>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</si>
  <si>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</si>
  <si>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</si>
  <si>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</si>
  <si>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</si>
  <si>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</si>
  <si>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</si>
  <si>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</si>
  <si>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</si>
  <si>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</si>
  <si>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</si>
  <si>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</si>
  <si>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</si>
  <si>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</si>
  <si>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</si>
  <si>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</si>
  <si>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</si>
  <si>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</si>
  <si>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</si>
  <si>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</si>
  <si>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</si>
  <si>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</si>
  <si>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</si>
  <si>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</si>
  <si>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</si>
  <si>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</si>
  <si>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</si>
  <si>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</si>
  <si>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</si>
  <si>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</si>
  <si>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</si>
  <si>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</si>
  <si>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</si>
  <si>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</si>
  <si>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</si>
  <si>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</si>
  <si>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</si>
  <si>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</si>
  <si>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</si>
  <si>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</si>
  <si>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</si>
  <si>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</si>
  <si>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</si>
  <si>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</si>
  <si>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</si>
  <si>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</si>
  <si>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</si>
  <si>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</si>
  <si>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</si>
  <si>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</si>
  <si>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</si>
  <si>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</si>
  <si>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</si>
  <si>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</si>
  <si>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</si>
  <si>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</si>
  <si>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</si>
  <si>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</si>
  <si>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</si>
  <si>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</si>
  <si>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</si>
  <si>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</si>
  <si>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</si>
  <si>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</si>
  <si>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</si>
  <si>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</si>
  <si>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</si>
  <si>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</si>
  <si>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</si>
  <si>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</si>
  <si>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</si>
  <si>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</si>
  <si>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</si>
  <si>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</si>
  <si>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</si>
  <si>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</si>
  <si>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</si>
  <si>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</si>
  <si>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</si>
  <si>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</si>
  <si>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</si>
  <si>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</si>
  <si>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</si>
  <si>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</si>
  <si>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</si>
  <si>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</si>
  <si>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</si>
  <si>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</si>
  <si>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</si>
  <si>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</si>
  <si>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</si>
  <si>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</si>
  <si>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</si>
  <si>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</si>
  <si>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</si>
  <si>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</si>
  <si>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</si>
  <si>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</si>
  <si>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</si>
  <si>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</si>
  <si>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</si>
  <si>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</si>
  <si>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</si>
  <si>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</si>
  <si>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</si>
  <si>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</si>
  <si>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</si>
  <si>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</si>
  <si>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</si>
  <si>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</si>
  <si>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</si>
  <si>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</si>
  <si>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</si>
  <si>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</si>
  <si>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</si>
  <si>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</si>
  <si>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</si>
  <si>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</si>
  <si>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</si>
  <si>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</si>
  <si>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</si>
  <si>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</si>
  <si>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</si>
  <si>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</si>
  <si>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</si>
  <si>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</si>
  <si>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</si>
  <si>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</si>
  <si>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</si>
  <si>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</si>
  <si>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</si>
  <si>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</si>
  <si>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</si>
  <si>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</si>
  <si>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</si>
  <si>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</si>
  <si>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</si>
  <si>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</si>
  <si>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</si>
  <si>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</si>
  <si>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</si>
  <si>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</si>
  <si>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</si>
  <si>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</si>
  <si>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</si>
  <si>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</si>
  <si>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</si>
  <si>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</si>
  <si>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</si>
  <si>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</si>
  <si>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</si>
  <si>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</si>
  <si>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</si>
  <si>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</si>
  <si>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</si>
  <si>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</si>
  <si>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</si>
  <si>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</si>
  <si>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</si>
  <si>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</si>
  <si>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</si>
  <si>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</si>
  <si>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</si>
  <si>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</si>
  <si>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</si>
  <si>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</si>
  <si>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</si>
  <si>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</si>
  <si>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</si>
  <si>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</si>
  <si>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</si>
  <si>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</si>
  <si>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</si>
  <si>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</si>
  <si>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</si>
  <si>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</si>
  <si>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</si>
  <si>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</si>
  <si>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</si>
  <si>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</si>
  <si>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</si>
  <si>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</si>
  <si>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</si>
  <si>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</si>
  <si>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</si>
  <si>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</si>
  <si>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</si>
  <si>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</si>
  <si>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</si>
  <si>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</si>
  <si>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</si>
  <si>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</si>
  <si>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</si>
  <si>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</si>
  <si>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</si>
  <si>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</si>
  <si>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</si>
  <si>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</si>
  <si>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</si>
  <si>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</si>
  <si>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</si>
  <si>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</si>
  <si>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</si>
  <si>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</si>
  <si>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</si>
  <si>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</si>
  <si>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</si>
  <si>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</si>
  <si>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</si>
  <si>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</si>
  <si>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</si>
  <si>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</si>
  <si>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</si>
  <si>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</si>
  <si>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</si>
  <si>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</si>
  <si>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</si>
  <si>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</si>
  <si>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</si>
  <si>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</si>
  <si>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</si>
  <si>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</si>
  <si>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</si>
  <si>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</si>
  <si>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</si>
  <si>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</si>
  <si>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</si>
  <si>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</si>
  <si>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</si>
  <si>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</si>
  <si>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</si>
  <si>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</si>
  <si>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</si>
  <si>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</si>
  <si>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</si>
  <si>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</si>
  <si>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</si>
  <si>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</si>
  <si>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</si>
  <si>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</si>
  <si>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</si>
  <si>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</si>
  <si>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</si>
  <si>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</si>
  <si>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</si>
  <si>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</si>
  <si>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</si>
  <si>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</si>
  <si>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</si>
  <si>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</si>
  <si>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</si>
  <si>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</si>
  <si>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</si>
  <si>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</si>
  <si>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</si>
  <si>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</si>
  <si>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</si>
  <si>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</si>
  <si>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</si>
  <si>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</si>
  <si>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</si>
  <si>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</si>
  <si>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</si>
  <si>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</si>
  <si>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</si>
  <si>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</si>
  <si>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</si>
  <si>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</si>
  <si>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</si>
  <si>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</si>
  <si>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</si>
  <si>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</si>
  <si>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</si>
  <si>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</si>
  <si>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</si>
  <si>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</si>
  <si>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</si>
  <si>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</si>
  <si>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</si>
  <si>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</si>
  <si>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</si>
  <si>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</si>
  <si>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</si>
  <si>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</si>
  <si>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</si>
  <si>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</si>
  <si>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</si>
  <si>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</si>
  <si>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</si>
  <si>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</si>
  <si>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</si>
  <si>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</si>
  <si>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</si>
  <si>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</si>
  <si>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</si>
  <si>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</si>
  <si>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</si>
  <si>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</si>
  <si>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</si>
  <si>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</si>
  <si>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</si>
  <si>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</si>
  <si>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</si>
  <si>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</si>
  <si>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</si>
  <si>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</si>
  <si>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</si>
  <si>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</si>
  <si>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</si>
  <si>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</si>
  <si>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</si>
  <si>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</si>
  <si>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</si>
  <si>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</si>
  <si>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</si>
  <si>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</si>
  <si>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</si>
  <si>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</si>
  <si>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</si>
  <si>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</si>
  <si>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</si>
  <si>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</si>
  <si>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</si>
  <si>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</si>
  <si>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</si>
  <si>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</si>
  <si>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</si>
  <si>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</si>
  <si>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</si>
  <si>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</si>
  <si>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</si>
  <si>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</si>
  <si>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</si>
  <si>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</si>
  <si>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</si>
  <si>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</si>
  <si>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</si>
  <si>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</si>
  <si>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</si>
  <si>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</si>
  <si>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</si>
  <si>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</si>
  <si>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</si>
  <si>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</si>
  <si>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</si>
  <si>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</si>
  <si>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</si>
  <si>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</si>
  <si>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</si>
  <si>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</si>
  <si>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</si>
  <si>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</si>
  <si>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</si>
  <si>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</si>
  <si>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</si>
  <si>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</si>
  <si>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</si>
  <si>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</si>
  <si>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</si>
  <si>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</si>
  <si>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</si>
  <si>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</si>
  <si>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</si>
  <si>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</si>
  <si>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</si>
  <si>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</si>
  <si>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</si>
  <si>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</si>
  <si>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</si>
  <si>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</si>
  <si>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</si>
  <si>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</si>
  <si>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</si>
  <si>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</si>
  <si>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</si>
  <si>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</si>
  <si>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</si>
  <si>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</si>
  <si>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</si>
  <si>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</si>
  <si>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</si>
  <si>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</si>
  <si>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</si>
  <si>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</si>
  <si>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</si>
  <si>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</si>
  <si>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</si>
  <si>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</si>
  <si>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</si>
  <si>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</si>
  <si>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</si>
  <si>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</si>
  <si>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</si>
  <si>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</si>
  <si>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</si>
  <si>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</si>
  <si>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</si>
  <si>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</si>
  <si>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</si>
  <si>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</si>
  <si>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</si>
  <si>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</si>
  <si>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</si>
  <si>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</si>
  <si>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</si>
  <si>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</si>
  <si>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</si>
  <si>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</si>
  <si>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</si>
  <si>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</si>
  <si>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</si>
  <si>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</si>
  <si>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</si>
  <si>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</si>
  <si>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</si>
  <si>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</si>
  <si>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</si>
  <si>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</si>
  <si>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</si>
  <si>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</si>
  <si>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</si>
  <si>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</si>
  <si>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</si>
  <si>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</si>
  <si>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</si>
  <si>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</si>
  <si>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</si>
  <si>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</si>
  <si>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</si>
  <si>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</si>
  <si>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</si>
  <si>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</si>
  <si>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</si>
  <si>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</si>
  <si>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</si>
  <si>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</si>
  <si>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</si>
  <si>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</si>
  <si>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</si>
  <si>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</si>
  <si>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</si>
  <si>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</si>
  <si>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</si>
  <si>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</si>
  <si>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</si>
  <si>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</si>
  <si>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</si>
  <si>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</si>
  <si>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</si>
  <si>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</si>
  <si>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</si>
  <si>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</si>
  <si>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</si>
  <si>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</si>
  <si>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</si>
  <si>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</si>
  <si>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</si>
  <si>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</si>
  <si>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</si>
  <si>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</si>
  <si>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</si>
  <si>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</si>
  <si>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</si>
  <si>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</si>
  <si>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</si>
  <si>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</si>
  <si>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</si>
  <si>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</si>
  <si>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</si>
  <si>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</si>
  <si>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</si>
  <si>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</si>
  <si>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</si>
  <si>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</si>
  <si>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</si>
  <si>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</si>
  <si>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</si>
  <si>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</si>
  <si>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</si>
  <si>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</si>
  <si>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</si>
  <si>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</si>
  <si>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</si>
  <si>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</si>
  <si>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</si>
  <si>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</si>
  <si>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</si>
  <si>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</si>
  <si>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</si>
  <si>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</si>
  <si>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</si>
  <si>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</si>
  <si>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</si>
  <si>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</si>
  <si>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</si>
  <si>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</si>
  <si>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</si>
  <si>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</si>
  <si>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</si>
  <si>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</si>
  <si>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</si>
  <si>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</si>
  <si>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</si>
  <si>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</si>
  <si>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</si>
  <si>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</si>
  <si>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</si>
  <si>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</si>
  <si>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</si>
  <si>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</si>
  <si>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</si>
  <si>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</si>
  <si>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</si>
  <si>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</si>
  <si>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</si>
  <si>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</si>
  <si>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</si>
  <si>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</si>
  <si>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</si>
  <si>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</si>
  <si>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</si>
  <si>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</si>
  <si>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</si>
  <si>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</si>
  <si>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</si>
  <si>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</si>
  <si>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</si>
  <si>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</si>
  <si>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</si>
  <si>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</si>
  <si>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</si>
  <si>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</si>
  <si>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</si>
  <si>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</si>
  <si>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</si>
  <si>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</si>
  <si>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</si>
  <si>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</si>
  <si>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</si>
  <si>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</si>
  <si>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</si>
  <si>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</si>
  <si>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</si>
  <si>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</si>
  <si>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</si>
  <si>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</si>
  <si>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</si>
  <si>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</si>
  <si>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</si>
  <si>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</si>
  <si>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</si>
  <si>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</si>
  <si>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</si>
  <si>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</si>
  <si>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</si>
  <si>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</si>
  <si>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</si>
  <si>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</si>
  <si>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</si>
  <si>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</si>
  <si>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</si>
  <si>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</si>
  <si>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</si>
  <si>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</si>
  <si>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</si>
  <si>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</si>
  <si>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</si>
  <si>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</si>
  <si>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</si>
  <si>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</si>
  <si>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</si>
  <si>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</si>
  <si>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</si>
  <si>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</si>
  <si>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</si>
  <si>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</si>
  <si>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</si>
  <si>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</si>
  <si>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</si>
  <si>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</si>
  <si>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</si>
  <si>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</si>
  <si>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</si>
  <si>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</si>
  <si>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</si>
  <si>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</si>
  <si>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</si>
  <si>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</si>
  <si>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</si>
  <si>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</si>
  <si>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</si>
  <si>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</si>
  <si>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</si>
  <si>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</si>
  <si>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</si>
  <si>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</si>
  <si>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</si>
  <si>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</si>
  <si>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</si>
  <si>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</si>
  <si>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</si>
  <si>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</si>
  <si>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</si>
  <si>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</si>
  <si>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</si>
  <si>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</si>
  <si>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</si>
  <si>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</si>
  <si>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</si>
  <si>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</si>
  <si>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</si>
  <si>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</si>
  <si>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</si>
  <si>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</si>
  <si>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</si>
  <si>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</si>
  <si>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</si>
  <si>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</si>
  <si>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</si>
  <si>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</si>
  <si>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</si>
  <si>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</si>
  <si>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</si>
  <si>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</si>
  <si>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</si>
  <si>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</si>
  <si>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</si>
  <si>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</si>
  <si>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</si>
  <si>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</si>
  <si>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</si>
  <si>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</si>
  <si>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</si>
  <si>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</si>
  <si>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</si>
  <si>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</si>
  <si>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</si>
  <si>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</si>
  <si>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</si>
  <si>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</si>
  <si>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</si>
  <si>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</si>
  <si>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</si>
  <si>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</si>
  <si>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</si>
  <si>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</si>
  <si>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</si>
  <si>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</si>
  <si>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</si>
  <si>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</si>
  <si>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</si>
  <si>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</si>
  <si>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</si>
  <si>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</si>
  <si>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</si>
  <si>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</si>
  <si>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</si>
  <si>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</si>
  <si>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</si>
  <si>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</si>
  <si>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</si>
  <si>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</si>
  <si>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</si>
  <si>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</si>
  <si>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</si>
  <si>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</si>
  <si>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</si>
  <si>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</si>
  <si>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</si>
  <si>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</si>
  <si>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</si>
  <si>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</si>
  <si>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</si>
  <si>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</si>
  <si>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</si>
  <si>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</si>
  <si>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</si>
  <si>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</si>
  <si>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</si>
  <si>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</si>
  <si>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</si>
  <si>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</si>
  <si>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</si>
  <si>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</si>
  <si>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</si>
  <si>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</si>
  <si>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</si>
  <si>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</si>
  <si>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</si>
  <si>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</si>
  <si>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</si>
  <si>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</si>
  <si>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</si>
  <si>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</si>
  <si>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</si>
  <si>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</si>
  <si>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</si>
  <si>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</si>
  <si>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</si>
  <si>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</si>
  <si>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</si>
  <si>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</si>
  <si>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</si>
  <si>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</si>
  <si>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</si>
  <si>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</si>
  <si>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</si>
  <si>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</si>
  <si>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</si>
  <si>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</si>
  <si>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</si>
  <si>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</si>
  <si>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</si>
  <si>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</si>
  <si>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</si>
  <si>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</si>
  <si>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</si>
  <si>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</si>
  <si>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</si>
  <si>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</si>
  <si>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</si>
  <si>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</si>
  <si>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</si>
  <si>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</si>
  <si>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</si>
  <si>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</si>
  <si>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</si>
  <si>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</si>
  <si>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</si>
  <si>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</si>
  <si>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</si>
  <si>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</si>
  <si>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</si>
  <si>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</si>
  <si>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</si>
  <si>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</si>
  <si>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</si>
  <si>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</si>
  <si>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</si>
  <si>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</si>
  <si>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</si>
  <si>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</si>
  <si>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</si>
  <si>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</si>
  <si>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</si>
  <si>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</si>
  <si>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</si>
  <si>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</si>
  <si>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</si>
  <si>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</si>
  <si>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</si>
  <si>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</si>
  <si>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</si>
  <si>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</si>
  <si>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</si>
  <si>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</si>
  <si>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</si>
  <si>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</si>
  <si>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</si>
  <si>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</si>
  <si>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</si>
  <si>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</si>
  <si>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</si>
  <si>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</si>
  <si>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</si>
  <si>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</si>
  <si>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</si>
  <si>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</si>
  <si>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</si>
  <si>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</si>
  <si>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</si>
  <si>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</si>
  <si>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</si>
  <si>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</si>
  <si>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</si>
  <si>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</si>
  <si>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</si>
  <si>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</si>
  <si>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</si>
  <si>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</si>
  <si>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</si>
  <si>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</si>
  <si>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</si>
  <si>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</si>
  <si>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</si>
  <si>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</si>
  <si>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</si>
  <si>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</si>
  <si>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</si>
  <si>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</si>
  <si>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</si>
  <si>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</si>
  <si>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</si>
  <si>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</si>
  <si>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</si>
  <si>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</si>
  <si>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</si>
  <si>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</si>
  <si>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</si>
  <si>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</si>
  <si>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</si>
  <si>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</si>
  <si>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</si>
  <si>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</si>
  <si>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</si>
  <si>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</si>
  <si>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</si>
  <si>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</si>
  <si>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</si>
  <si>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</si>
  <si>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</si>
  <si>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</si>
  <si>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</si>
  <si>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</si>
  <si>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</si>
  <si>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</si>
  <si>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</si>
  <si>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</si>
  <si>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</si>
  <si>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</si>
  <si>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</si>
  <si>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</si>
  <si>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</si>
  <si>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</si>
  <si>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</si>
  <si>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</si>
  <si>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</si>
  <si>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</si>
  <si>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</si>
  <si>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</si>
  <si>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</si>
  <si>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</si>
  <si>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</si>
  <si>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</si>
  <si>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</si>
  <si>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</si>
  <si>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</si>
  <si>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</si>
  <si>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</si>
  <si>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</si>
  <si>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</si>
  <si>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</si>
  <si>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</si>
  <si>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</si>
  <si>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</si>
  <si>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</si>
  <si>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</si>
  <si>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</si>
  <si>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</si>
  <si>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</si>
  <si>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</si>
  <si>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</si>
  <si>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</si>
  <si>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</si>
  <si>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</si>
  <si>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</si>
  <si>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</si>
  <si>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</si>
  <si>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</si>
  <si>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</si>
  <si>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</si>
  <si>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</si>
  <si>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</si>
  <si>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</si>
  <si>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</si>
  <si>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</si>
  <si>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</si>
  <si>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</si>
  <si>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</si>
  <si>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</si>
  <si>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</si>
  <si>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</si>
  <si>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</si>
  <si>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</si>
  <si>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</si>
  <si>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</si>
  <si>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</si>
  <si>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</si>
  <si>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</si>
  <si>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</si>
  <si>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</si>
  <si>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</si>
  <si>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</si>
  <si>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</si>
  <si>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</si>
  <si>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</si>
  <si>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</si>
  <si>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</si>
  <si>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</si>
  <si>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</si>
  <si>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</si>
  <si>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</si>
  <si>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</si>
  <si>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</si>
  <si>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</si>
  <si>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</si>
  <si>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</si>
  <si>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</si>
  <si>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</si>
  <si>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</si>
  <si>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</si>
  <si>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</si>
  <si>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</si>
  <si>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</si>
  <si>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</si>
  <si>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</si>
  <si>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</si>
  <si>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</si>
  <si>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</si>
  <si>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</si>
  <si>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</si>
  <si>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</si>
  <si>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</si>
  <si>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</si>
  <si>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</si>
  <si>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</si>
  <si>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</si>
  <si>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</si>
  <si>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</si>
  <si>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</si>
  <si>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</si>
  <si>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</si>
  <si>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</si>
  <si>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</si>
  <si>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</si>
  <si>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</si>
  <si>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</si>
  <si>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</si>
  <si>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</si>
  <si>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</si>
  <si>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</si>
  <si>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</si>
  <si>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</si>
  <si>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</si>
  <si>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</si>
  <si>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</si>
  <si>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</si>
  <si>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</si>
  <si>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</si>
  <si>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</si>
  <si>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</si>
  <si>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</si>
  <si>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</si>
  <si>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</si>
  <si>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</si>
  <si>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</si>
  <si>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</si>
  <si>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</si>
  <si>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</si>
  <si>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</si>
  <si>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</si>
  <si>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</si>
  <si>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</si>
  <si>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</si>
  <si>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</si>
  <si>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</si>
  <si>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</si>
  <si>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</si>
  <si>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</si>
  <si>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</si>
  <si>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</si>
  <si>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</si>
  <si>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</si>
  <si>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</si>
  <si>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</si>
  <si>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</si>
  <si>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</si>
  <si>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</si>
  <si>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</si>
  <si>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</si>
  <si>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</si>
  <si>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</si>
  <si>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</si>
  <si>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</si>
  <si>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</si>
  <si>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</si>
  <si>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</si>
  <si>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</si>
  <si>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</si>
  <si>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</si>
  <si>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</si>
  <si>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</si>
  <si>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</si>
  <si>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</si>
  <si>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</si>
  <si>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</si>
  <si>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</si>
  <si>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</si>
  <si>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</si>
  <si>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</si>
  <si>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</si>
  <si>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</si>
  <si>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</si>
  <si>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</si>
  <si>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</si>
  <si>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</si>
  <si>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</si>
  <si>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</si>
  <si>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</si>
  <si>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</si>
  <si>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</si>
  <si>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</si>
  <si>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</si>
  <si>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</si>
  <si>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</si>
  <si>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</si>
  <si>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</si>
  <si>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</si>
  <si>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</si>
  <si>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</si>
  <si>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</si>
  <si>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</si>
  <si>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</si>
  <si>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</si>
  <si>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</si>
  <si>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</si>
  <si>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</si>
  <si>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</si>
  <si>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</si>
  <si>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</si>
  <si>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</si>
  <si>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</si>
  <si>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</si>
  <si>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</si>
  <si>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</si>
  <si>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</si>
  <si>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</si>
  <si>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</si>
  <si>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</si>
  <si>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</si>
  <si>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</si>
  <si>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</si>
  <si>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</si>
  <si>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</si>
  <si>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</si>
  <si>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</si>
  <si>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</si>
  <si>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</si>
  <si>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</si>
  <si>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</si>
  <si>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</si>
  <si>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</si>
  <si>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</si>
  <si>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</si>
  <si>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</si>
  <si>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</si>
  <si>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</si>
  <si>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</si>
  <si>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</si>
  <si>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</si>
  <si>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</si>
  <si>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</si>
  <si>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</si>
  <si>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</si>
  <si>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</si>
  <si>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</si>
  <si>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</si>
  <si>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</si>
  <si>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</si>
  <si>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</si>
  <si>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</si>
  <si>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</si>
  <si>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</si>
  <si>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</si>
  <si>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</si>
  <si>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</si>
  <si>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</si>
  <si>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</si>
  <si>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</si>
  <si>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</si>
  <si>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</si>
  <si>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</si>
  <si>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</si>
  <si>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</si>
  <si>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</si>
  <si>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</si>
  <si>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</si>
  <si>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</si>
  <si>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</si>
  <si>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</si>
  <si>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</si>
  <si>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</si>
  <si>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</si>
  <si>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</si>
  <si>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</si>
  <si>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</si>
  <si>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</si>
  <si>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</si>
  <si>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</si>
  <si>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</si>
  <si>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</si>
  <si>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</si>
  <si>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</si>
  <si>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</si>
  <si>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</si>
  <si>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</si>
  <si>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</si>
  <si>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</si>
  <si>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</si>
  <si>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</si>
  <si>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</si>
  <si>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</si>
  <si>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</si>
  <si>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</si>
  <si>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</si>
  <si>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</si>
  <si>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</si>
  <si>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</si>
  <si>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</si>
  <si>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</si>
  <si>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</si>
  <si>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</si>
  <si>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</si>
  <si>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</si>
  <si>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</si>
  <si>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</si>
  <si>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</si>
  <si>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</si>
  <si>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</si>
  <si>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</si>
  <si>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</si>
  <si>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</si>
  <si>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</si>
  <si>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</si>
  <si>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</si>
  <si>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</si>
  <si>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</si>
  <si>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</si>
  <si>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</si>
  <si>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</si>
  <si>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</si>
  <si>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</si>
  <si>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</si>
  <si>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</si>
  <si>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</si>
  <si>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</si>
  <si>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</si>
  <si>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</si>
  <si>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</si>
  <si>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</si>
  <si>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</si>
  <si>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</si>
  <si>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</si>
  <si>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</si>
  <si>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</si>
  <si>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</si>
  <si>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</si>
  <si>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</si>
  <si>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</si>
  <si>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</si>
  <si>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</si>
  <si>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</si>
  <si>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</si>
  <si>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</si>
  <si>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</si>
  <si>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</si>
  <si>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</si>
  <si>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</si>
  <si>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</si>
  <si>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</si>
  <si>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</si>
  <si>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</si>
  <si>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</si>
  <si>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</si>
  <si>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</si>
  <si>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</si>
  <si>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</si>
  <si>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</si>
  <si>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</si>
  <si>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</si>
  <si>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</si>
  <si>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</si>
  <si>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</si>
  <si>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</si>
  <si>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</si>
  <si>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</si>
  <si>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</si>
  <si>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</si>
  <si>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</si>
  <si>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</si>
  <si>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</si>
  <si>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</si>
  <si>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</si>
  <si>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</si>
  <si>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</si>
  <si>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</si>
  <si>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</si>
  <si>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</si>
  <si>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</si>
  <si>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</si>
  <si>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</si>
  <si>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</si>
  <si>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</si>
  <si>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</si>
  <si>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</si>
  <si>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</si>
  <si>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</si>
  <si>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</si>
  <si>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</si>
  <si>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</si>
  <si>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</si>
  <si>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</si>
  <si>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</si>
  <si>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</si>
  <si>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</si>
  <si>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</si>
  <si>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</si>
  <si>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</si>
  <si>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</si>
  <si>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</si>
  <si>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</si>
  <si>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</si>
  <si>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</si>
  <si>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</si>
  <si>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</si>
  <si>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</si>
  <si>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</si>
  <si>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</si>
  <si>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</si>
  <si>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</si>
  <si>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</si>
  <si>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</si>
  <si>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</si>
  <si>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</si>
  <si>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</si>
  <si>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</si>
  <si>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</si>
  <si>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</si>
  <si>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</si>
  <si>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</si>
  <si>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</si>
  <si>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</si>
  <si>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</si>
  <si>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</si>
  <si>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</si>
  <si>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</si>
  <si>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</si>
  <si>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</si>
  <si>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</si>
  <si>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</si>
  <si>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</si>
  <si>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</si>
  <si>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</si>
  <si>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</si>
  <si>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</si>
  <si>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</si>
  <si>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</si>
  <si>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</si>
  <si>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</si>
  <si>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</si>
  <si>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</si>
  <si>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</si>
  <si>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</si>
  <si>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</si>
  <si>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</si>
  <si>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</si>
  <si>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</si>
  <si>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</si>
  <si>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</si>
  <si>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</si>
  <si>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</si>
  <si>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</si>
  <si>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</si>
  <si>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</si>
  <si>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</si>
  <si>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</si>
  <si>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</si>
  <si>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</si>
  <si>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</si>
  <si>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</si>
  <si>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</si>
  <si>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</si>
  <si>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</si>
  <si>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</si>
  <si>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</si>
  <si>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</si>
  <si>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</si>
  <si>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</si>
  <si>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</si>
  <si>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</si>
  <si>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</si>
  <si>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</si>
  <si>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</si>
  <si>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</si>
  <si>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</si>
  <si>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</si>
  <si>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</si>
  <si>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</si>
  <si>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</si>
  <si>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</si>
  <si>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</si>
  <si>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</si>
  <si>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</si>
  <si>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</si>
  <si>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</si>
  <si>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</si>
  <si>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</si>
  <si>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</si>
  <si>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</si>
  <si>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</si>
  <si>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</si>
  <si>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</si>
  <si>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</si>
  <si>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</si>
  <si>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</si>
  <si>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</si>
  <si>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</si>
  <si>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</si>
  <si>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</si>
  <si>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</si>
  <si>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</si>
  <si>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</si>
  <si>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</si>
  <si>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</si>
  <si>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</si>
  <si>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</si>
  <si>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</si>
  <si>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</si>
  <si>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</si>
  <si>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</si>
  <si>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</si>
  <si>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</si>
  <si>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</si>
  <si>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</si>
  <si>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</si>
  <si>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</si>
  <si>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</si>
  <si>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</si>
  <si>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</si>
  <si>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</si>
  <si>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</si>
  <si>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</si>
  <si>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</si>
  <si>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</si>
  <si>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</si>
  <si>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</si>
  <si>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</si>
  <si>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</si>
  <si>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</si>
  <si>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</si>
  <si>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</si>
  <si>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</si>
  <si>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</si>
  <si>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</si>
  <si>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</si>
  <si>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</si>
  <si>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</si>
  <si>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</si>
  <si>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</si>
  <si>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</si>
  <si>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</si>
  <si>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</si>
  <si>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</si>
  <si>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</si>
  <si>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</si>
  <si>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</si>
  <si>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</si>
  <si>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</si>
  <si>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</si>
  <si>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</si>
  <si>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</si>
  <si>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</si>
  <si>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</si>
  <si>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</si>
  <si>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</si>
  <si>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</si>
  <si>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</si>
  <si>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</si>
  <si>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</si>
  <si>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</si>
  <si>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</si>
  <si>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</si>
  <si>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</si>
  <si>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</si>
  <si>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</si>
  <si>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</si>
  <si>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</si>
  <si>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</si>
  <si>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</si>
  <si>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</si>
  <si>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</si>
  <si>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</si>
  <si>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</si>
  <si>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</si>
  <si>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</si>
  <si>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</si>
  <si>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</si>
  <si>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</si>
  <si>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</si>
  <si>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</si>
  <si>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</si>
  <si>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</si>
  <si>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</si>
  <si>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</si>
  <si>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</si>
  <si>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</si>
  <si>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</si>
  <si>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</si>
  <si>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</si>
  <si>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</si>
  <si>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</si>
  <si>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</si>
  <si>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</si>
  <si>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</si>
  <si>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</si>
  <si>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</si>
  <si>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</si>
  <si>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</si>
  <si>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</si>
  <si>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</si>
  <si>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</si>
  <si>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</si>
  <si>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</si>
  <si>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</si>
  <si>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</si>
  <si>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</si>
  <si>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</si>
  <si>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</si>
  <si>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</si>
  <si>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</si>
  <si>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</si>
  <si>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</si>
  <si>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</si>
  <si>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</si>
  <si>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</si>
  <si>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</si>
  <si>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</si>
  <si>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</si>
  <si>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</si>
  <si>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</si>
  <si>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</si>
  <si>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</si>
  <si>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</si>
  <si>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</si>
  <si>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</si>
  <si>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</si>
  <si>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</si>
  <si>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</si>
  <si>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</si>
  <si>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</si>
  <si>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</si>
  <si>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</si>
  <si>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</si>
  <si>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</si>
  <si>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</si>
  <si>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</si>
  <si>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</si>
  <si>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</si>
  <si>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</si>
  <si>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</si>
  <si>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</si>
  <si>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</si>
  <si>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</si>
  <si>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</si>
  <si>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</si>
  <si>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</si>
  <si>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</si>
  <si>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</si>
  <si>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</si>
  <si>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</si>
  <si>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</si>
  <si>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</si>
  <si>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</si>
  <si>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</si>
  <si>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</si>
  <si>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</si>
  <si>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</si>
  <si>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</si>
  <si>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</si>
  <si>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</si>
  <si>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</si>
  <si>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</si>
  <si>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</si>
  <si>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</si>
  <si>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</si>
  <si>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</si>
  <si>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</si>
  <si>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</si>
  <si>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</si>
  <si>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</si>
  <si>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</si>
  <si>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</si>
  <si>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</si>
  <si>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</si>
  <si>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</si>
  <si>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</si>
  <si>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</si>
  <si>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</si>
  <si>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</si>
  <si>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</si>
  <si>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</si>
  <si>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</si>
  <si>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</si>
  <si>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</si>
  <si>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</si>
  <si>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</si>
  <si>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</si>
  <si>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</si>
  <si>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</si>
  <si>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</si>
  <si>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</si>
  <si>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</si>
  <si>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</si>
  <si>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</si>
  <si>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</si>
  <si>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</si>
  <si>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</si>
  <si>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</si>
  <si>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</si>
  <si>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</si>
  <si>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</si>
  <si>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</si>
  <si>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</si>
  <si>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</si>
  <si>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</si>
  <si>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</si>
  <si>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</si>
  <si>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</si>
  <si>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</si>
  <si>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</si>
  <si>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</si>
  <si>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</si>
  <si>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</si>
  <si>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</si>
  <si>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</si>
  <si>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</si>
  <si>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</si>
  <si>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</si>
  <si>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</si>
  <si>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</si>
  <si>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</si>
  <si>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</si>
  <si>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</si>
  <si>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</si>
  <si>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</si>
  <si>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</si>
  <si>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</si>
  <si>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</si>
  <si>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</si>
  <si>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</si>
  <si>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</si>
  <si>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</si>
  <si>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</si>
  <si>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</si>
  <si>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</si>
  <si>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</si>
  <si>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</si>
  <si>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</si>
  <si>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</si>
  <si>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</si>
  <si>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</si>
  <si>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</si>
  <si>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</si>
  <si>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</si>
  <si>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</si>
  <si>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</si>
  <si>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</si>
  <si>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</si>
  <si>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</si>
  <si>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</si>
  <si>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</si>
  <si>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</si>
  <si>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</si>
  <si>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</si>
  <si>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</si>
  <si>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</si>
  <si>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</si>
  <si>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</si>
  <si>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</si>
  <si>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</si>
  <si>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</si>
  <si>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</si>
  <si>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</si>
  <si>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</si>
  <si>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</si>
  <si>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</si>
  <si>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</si>
  <si>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</si>
  <si>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</si>
  <si>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</si>
  <si>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</si>
  <si>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</si>
  <si>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8514.02; Charles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</si>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</sst>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BC9F0079-0B95-4DD0-8361-169AE084DDEC}"/>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49</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35</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1315</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336</v>
          </cell>
        </row>
        <row r="61">
          <cell r="B61" t="str">
            <v>Estonian alone</v>
          </cell>
          <cell r="D61">
            <v>0</v>
          </cell>
        </row>
        <row r="62">
          <cell r="B62" t="str">
            <v>Faroe Islander alone</v>
          </cell>
          <cell r="D62">
            <v>0</v>
          </cell>
        </row>
        <row r="63">
          <cell r="B63" t="str">
            <v>Finnish alone</v>
          </cell>
          <cell r="D63">
            <v>0</v>
          </cell>
        </row>
        <row r="64">
          <cell r="B64" t="str">
            <v>French alone</v>
          </cell>
          <cell r="D64">
            <v>24</v>
          </cell>
        </row>
        <row r="65">
          <cell r="B65" t="str">
            <v>Frisian alone</v>
          </cell>
          <cell r="D65">
            <v>0</v>
          </cell>
        </row>
        <row r="66">
          <cell r="B66" t="str">
            <v>Georgian alone</v>
          </cell>
          <cell r="D66">
            <v>0</v>
          </cell>
        </row>
        <row r="67">
          <cell r="B67" t="str">
            <v>German alone</v>
          </cell>
          <cell r="D67">
            <v>193</v>
          </cell>
        </row>
        <row r="68">
          <cell r="B68" t="str">
            <v>Greek alone</v>
          </cell>
          <cell r="D68">
            <v>0</v>
          </cell>
        </row>
        <row r="69">
          <cell r="B69" t="str">
            <v>Hungarian alone</v>
          </cell>
          <cell r="D69">
            <v>0</v>
          </cell>
        </row>
        <row r="70">
          <cell r="B70" t="str">
            <v>Icelandic alone</v>
          </cell>
          <cell r="D70">
            <v>0</v>
          </cell>
        </row>
        <row r="71">
          <cell r="B71" t="str">
            <v>Irish alone</v>
          </cell>
          <cell r="D71">
            <v>154</v>
          </cell>
        </row>
        <row r="72">
          <cell r="B72" t="str">
            <v>Italian alone</v>
          </cell>
          <cell r="D72">
            <v>69</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39</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951</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881</v>
          </cell>
        </row>
        <row r="145">
          <cell r="B145" t="str">
            <v>White alone or in combination with one or more other races</v>
          </cell>
          <cell r="D145" t="e">
            <v>#N/A</v>
          </cell>
        </row>
        <row r="146">
          <cell r="B146" t="str">
            <v>European alone or in any combination*</v>
          </cell>
          <cell r="D146">
            <v>1504</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30</v>
          </cell>
        </row>
        <row r="168">
          <cell r="B168" t="str">
            <v>English alone or in any combination</v>
          </cell>
          <cell r="D168">
            <v>617</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94</v>
          </cell>
        </row>
        <row r="173">
          <cell r="B173" t="str">
            <v>Frisian alone or in any combination</v>
          </cell>
          <cell r="D173">
            <v>0</v>
          </cell>
        </row>
        <row r="174">
          <cell r="B174" t="str">
            <v>Georgian alone or in any combination</v>
          </cell>
          <cell r="D174">
            <v>0</v>
          </cell>
        </row>
        <row r="175">
          <cell r="B175" t="str">
            <v>German alone or in any combination</v>
          </cell>
          <cell r="D175">
            <v>549</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535</v>
          </cell>
        </row>
        <row r="180">
          <cell r="B180" t="str">
            <v>Italian alone or in any combination</v>
          </cell>
          <cell r="D180">
            <v>205</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90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85</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49</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1030</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993</v>
          </cell>
        </row>
        <row r="253">
          <cell r="B253" t="str">
            <v>Black or African American alone</v>
          </cell>
          <cell r="D253" t="e">
            <v>#N/A</v>
          </cell>
        </row>
        <row r="254">
          <cell r="B254" t="str">
            <v>African American alone</v>
          </cell>
          <cell r="D254">
            <v>452</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260</v>
          </cell>
        </row>
        <row r="317">
          <cell r="B317" t="str">
            <v>Other Black or African American alone, specified</v>
          </cell>
          <cell r="D317">
            <v>0</v>
          </cell>
        </row>
        <row r="318">
          <cell r="B318" t="str">
            <v>Other Black or African American alone, not specified</v>
          </cell>
          <cell r="D318">
            <v>267</v>
          </cell>
        </row>
        <row r="319">
          <cell r="B319" t="str">
            <v>Black or African American alone or in combination with one or more other races</v>
          </cell>
          <cell r="D319" t="e">
            <v>#N/A</v>
          </cell>
        </row>
        <row r="320">
          <cell r="B320" t="str">
            <v>African American alone or in any combination</v>
          </cell>
          <cell r="D320">
            <v>527</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325</v>
          </cell>
        </row>
        <row r="383">
          <cell r="B383" t="str">
            <v>Other Black or African American alone or in any combination, specified</v>
          </cell>
          <cell r="D383">
            <v>0</v>
          </cell>
        </row>
        <row r="384">
          <cell r="B384" t="str">
            <v>Other Black or African American alone or in any combination, not specified</v>
          </cell>
          <cell r="D384">
            <v>318</v>
          </cell>
        </row>
        <row r="385">
          <cell r="B385" t="str">
            <v>American Indian and Alaska Native alone</v>
          </cell>
          <cell r="D385">
            <v>318</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22</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22</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98</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65</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30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D4BAC1-6EDA-438D-A1FC-E09A21B5427D}">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1315</v>
      </c>
      <c r="C5" s="10" t="s">
        <v>5</v>
      </c>
      <c r="D5" s="11">
        <v>1504</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30</v>
      </c>
      <c r="E26" s="16" t="e">
        <f>VLOOKUP($D26,'[1]Profile_Cnty Export'!$B$2:$D$3010,3,FALSE)</f>
        <v>#N/A</v>
      </c>
    </row>
    <row r="27" spans="1:5" x14ac:dyDescent="0.25">
      <c r="A27" t="s">
        <v>48</v>
      </c>
      <c r="B27" s="17">
        <v>336</v>
      </c>
      <c r="C27" s="10" t="s">
        <v>49</v>
      </c>
      <c r="D27" s="18">
        <v>617</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24</v>
      </c>
      <c r="C31" s="10" t="s">
        <v>57</v>
      </c>
      <c r="D31" s="18">
        <v>94</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193</v>
      </c>
      <c r="C34" s="14" t="s">
        <v>63</v>
      </c>
      <c r="D34" s="15">
        <v>549</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154</v>
      </c>
      <c r="C38" s="14" t="s">
        <v>71</v>
      </c>
      <c r="D38" s="15">
        <v>535</v>
      </c>
      <c r="E38" s="16" t="e">
        <f>VLOOKUP($D38,'[1]Profile_Cnty Export'!$B$2:$D$3010,3,FALSE)</f>
        <v>#N/A</v>
      </c>
    </row>
    <row r="39" spans="1:5" x14ac:dyDescent="0.25">
      <c r="A39" t="s">
        <v>72</v>
      </c>
      <c r="B39" s="17">
        <v>69</v>
      </c>
      <c r="C39" s="10" t="s">
        <v>73</v>
      </c>
      <c r="D39" s="18">
        <v>205</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39</v>
      </c>
      <c r="C54" s="14" t="s">
        <v>103</v>
      </c>
      <c r="D54" s="15">
        <v>90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85</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49</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951</v>
      </c>
      <c r="C101" s="10" t="s">
        <v>197</v>
      </c>
      <c r="D101" s="11">
        <v>1030</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881</v>
      </c>
      <c r="C111" s="20" t="s">
        <v>217</v>
      </c>
      <c r="D111" s="21">
        <v>993</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452</v>
      </c>
      <c r="C114" s="10" t="s">
        <v>221</v>
      </c>
      <c r="D114" s="24">
        <v>527</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260</v>
      </c>
      <c r="C176" s="10" t="s">
        <v>345</v>
      </c>
      <c r="D176" s="11">
        <v>325</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267</v>
      </c>
      <c r="C178" s="20" t="s">
        <v>349</v>
      </c>
      <c r="D178" s="30">
        <v>318</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22</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98</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22</v>
      </c>
      <c r="C1409" s="14" t="s">
        <v>2807</v>
      </c>
      <c r="D1409" s="15">
        <v>65</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30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49</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35</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4A420F9-BFFB-4D27-93EA-F86B594719C8}"/>
</file>

<file path=customXml/itemProps2.xml><?xml version="1.0" encoding="utf-8"?>
<ds:datastoreItem xmlns:ds="http://schemas.openxmlformats.org/officeDocument/2006/customXml" ds:itemID="{90847085-7EE6-41CF-BD38-79AB7EB69910}"/>
</file>

<file path=customXml/itemProps3.xml><?xml version="1.0" encoding="utf-8"?>
<ds:datastoreItem xmlns:ds="http://schemas.openxmlformats.org/officeDocument/2006/customXml" ds:itemID="{BF9A8603-BE5D-49D1-ADB7-B7D1E2475D1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2023-09-27T11:56:58Z</dcterms:created>
  <dcterms:modified xsi:type="dcterms:W3CDTF">2023-09-27T11:57:00Z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