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56375F3-A6DE-4FE4-892B-A5F714D135F0}" xr6:coauthVersionLast="47" xr6:coauthVersionMax="47" xr10:uidLastSave="{00000000-0000-0000-0000-000000000000}"/>
  <bookViews>
    <workbookView xWindow="28680" yWindow="-120" windowWidth="29040" windowHeight="15840" xr2:uid="{C54BCA57-3CDB-4802-BB4E-D66CCCE3090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<sst xmlns="http://schemas.openxmlformats.org/spreadsheetml/2006/main" count="3037" uniqueCount="3020">
  <si>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</si>
  <si>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</si>
  <si>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</si>
  <si>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</si>
  <si>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</si>
  <si>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</si>
  <si>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</si>
  <si>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</si>
  <si>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</si>
  <si>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</si>
  <si>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</si>
  <si>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</si>
  <si>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</si>
  <si>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</si>
  <si>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</si>
  <si>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</si>
  <si>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</si>
  <si>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</si>
  <si>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</si>
  <si>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</si>
  <si>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</si>
  <si>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</si>
  <si>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</si>
  <si>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</si>
  <si>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</si>
  <si>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</si>
  <si>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</si>
  <si>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</si>
  <si>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</si>
  <si>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</si>
  <si>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</si>
  <si>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</si>
  <si>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</si>
  <si>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</si>
  <si>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</si>
  <si>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</si>
  <si>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</si>
  <si>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</si>
  <si>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</si>
  <si>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</si>
  <si>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</si>
  <si>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</si>
  <si>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</si>
  <si>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</si>
  <si>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</si>
  <si>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</si>
  <si>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</si>
  <si>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</si>
  <si>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</si>
  <si>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</si>
  <si>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</si>
  <si>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</si>
  <si>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</si>
  <si>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</si>
  <si>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</si>
  <si>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</si>
  <si>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</si>
  <si>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</si>
  <si>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</si>
  <si>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</si>
  <si>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</si>
  <si>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</si>
  <si>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</si>
  <si>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</si>
  <si>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</si>
  <si>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</si>
  <si>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</si>
  <si>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</si>
  <si>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</si>
  <si>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</si>
  <si>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</si>
  <si>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</si>
  <si>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</si>
  <si>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</si>
  <si>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</si>
  <si>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</si>
  <si>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</si>
  <si>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</si>
  <si>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</si>
  <si>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</si>
  <si>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</si>
  <si>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</si>
  <si>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</si>
  <si>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</si>
  <si>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</si>
  <si>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</si>
  <si>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</si>
  <si>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</si>
  <si>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</si>
  <si>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</si>
  <si>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</si>
  <si>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</si>
  <si>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</si>
  <si>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</si>
  <si>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</si>
  <si>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</si>
  <si>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</si>
  <si>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</si>
  <si>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</si>
  <si>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</si>
  <si>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</si>
  <si>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</si>
  <si>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</si>
  <si>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</si>
  <si>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</si>
  <si>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</si>
  <si>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</si>
  <si>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</si>
  <si>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</si>
  <si>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</si>
  <si>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</si>
  <si>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</si>
  <si>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</si>
  <si>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</si>
  <si>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</si>
  <si>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</si>
  <si>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</si>
  <si>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</si>
  <si>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</si>
  <si>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</si>
  <si>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</si>
  <si>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</si>
  <si>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</si>
  <si>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</si>
  <si>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</si>
  <si>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</si>
  <si>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</si>
  <si>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</si>
  <si>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</si>
  <si>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</si>
  <si>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</si>
  <si>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</si>
  <si>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</si>
  <si>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</si>
  <si>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</si>
  <si>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</si>
  <si>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</si>
  <si>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</si>
  <si>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</si>
  <si>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</si>
  <si>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</si>
  <si>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</si>
  <si>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</si>
  <si>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</si>
  <si>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</si>
  <si>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</si>
  <si>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</si>
  <si>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</si>
  <si>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</si>
  <si>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</si>
  <si>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</si>
  <si>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</si>
  <si>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</si>
  <si>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</si>
  <si>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</si>
  <si>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</si>
  <si>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</si>
  <si>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</si>
  <si>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</si>
  <si>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</si>
  <si>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</si>
  <si>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</si>
  <si>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</si>
  <si>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</si>
  <si>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</si>
  <si>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</si>
  <si>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</si>
  <si>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</si>
  <si>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</si>
  <si>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</si>
  <si>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</si>
  <si>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</si>
  <si>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</si>
  <si>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</si>
  <si>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</si>
  <si>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</si>
  <si>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</si>
  <si>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</si>
  <si>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</si>
  <si>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</si>
  <si>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</si>
  <si>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</si>
  <si>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</si>
  <si>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</si>
  <si>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</si>
  <si>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</si>
  <si>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</si>
  <si>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</si>
  <si>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</si>
  <si>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</si>
  <si>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</si>
  <si>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</si>
  <si>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</si>
  <si>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</si>
  <si>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</si>
  <si>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</si>
  <si>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</si>
  <si>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</si>
  <si>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</si>
  <si>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</si>
  <si>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</si>
  <si>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</si>
  <si>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</si>
  <si>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</si>
  <si>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</si>
  <si>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</si>
  <si>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</si>
  <si>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</si>
  <si>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</si>
  <si>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</si>
  <si>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</si>
  <si>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</si>
  <si>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</si>
  <si>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</si>
  <si>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</si>
  <si>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</si>
  <si>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</si>
  <si>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</si>
  <si>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</si>
  <si>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</si>
  <si>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</si>
  <si>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</si>
  <si>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</si>
  <si>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</si>
  <si>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</si>
  <si>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</si>
  <si>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</si>
  <si>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</si>
  <si>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</si>
  <si>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</si>
  <si>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</si>
  <si>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</si>
  <si>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</si>
  <si>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</si>
  <si>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</si>
  <si>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</si>
  <si>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</si>
  <si>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</si>
  <si>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</si>
  <si>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</si>
  <si>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</si>
  <si>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</si>
  <si>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</si>
  <si>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</si>
  <si>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</si>
  <si>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</si>
  <si>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</si>
  <si>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</si>
  <si>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</si>
  <si>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</si>
  <si>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</si>
  <si>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</si>
  <si>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</si>
  <si>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</si>
  <si>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</si>
  <si>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</si>
  <si>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</si>
  <si>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</si>
  <si>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</si>
  <si>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</si>
  <si>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</si>
  <si>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</si>
  <si>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</si>
  <si>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</si>
  <si>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</si>
  <si>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</si>
  <si>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</si>
  <si>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</si>
  <si>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</si>
  <si>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</si>
  <si>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</si>
  <si>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</si>
  <si>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</si>
  <si>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</si>
  <si>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</si>
  <si>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</si>
  <si>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</si>
  <si>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</si>
  <si>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</si>
  <si>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</si>
  <si>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</si>
  <si>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</si>
  <si>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</si>
  <si>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</si>
  <si>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</si>
  <si>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</si>
  <si>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</si>
  <si>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</si>
  <si>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</si>
  <si>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</si>
  <si>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</si>
  <si>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</si>
  <si>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</si>
  <si>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</si>
  <si>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</si>
  <si>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</si>
  <si>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</si>
  <si>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</si>
  <si>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</si>
  <si>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</si>
  <si>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</si>
  <si>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</si>
  <si>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</si>
  <si>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</si>
  <si>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</si>
  <si>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</si>
  <si>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</si>
  <si>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</si>
  <si>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</si>
  <si>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</si>
  <si>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</si>
  <si>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</si>
  <si>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</si>
  <si>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</si>
  <si>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</si>
  <si>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</si>
  <si>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</si>
  <si>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</si>
  <si>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</si>
  <si>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</si>
  <si>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</si>
  <si>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</si>
  <si>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</si>
  <si>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</si>
  <si>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</si>
  <si>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</si>
  <si>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</si>
  <si>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</si>
  <si>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</si>
  <si>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</si>
  <si>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</si>
  <si>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</si>
  <si>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</si>
  <si>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</si>
  <si>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</si>
  <si>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</si>
  <si>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</si>
  <si>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</si>
  <si>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</si>
  <si>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</si>
  <si>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</si>
  <si>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</si>
  <si>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</si>
  <si>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</si>
  <si>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</si>
  <si>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</si>
  <si>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</si>
  <si>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</si>
  <si>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</si>
  <si>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</si>
  <si>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</si>
  <si>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</si>
  <si>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</si>
  <si>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</si>
  <si>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</si>
  <si>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</si>
  <si>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</si>
  <si>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</si>
  <si>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</si>
  <si>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</si>
  <si>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</si>
  <si>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</si>
  <si>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</si>
  <si>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</si>
  <si>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</si>
  <si>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</si>
  <si>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</si>
  <si>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</si>
  <si>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</si>
  <si>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</si>
  <si>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</si>
  <si>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</si>
  <si>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</si>
  <si>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</si>
  <si>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</si>
  <si>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</si>
  <si>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</si>
  <si>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</si>
  <si>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</si>
  <si>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</si>
  <si>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</si>
  <si>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</si>
  <si>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</si>
  <si>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</si>
  <si>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</si>
  <si>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</si>
  <si>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</si>
  <si>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</si>
  <si>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</si>
  <si>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</si>
  <si>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</si>
  <si>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</si>
  <si>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</si>
  <si>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</si>
  <si>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</si>
  <si>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</si>
  <si>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</si>
  <si>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</si>
  <si>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</si>
  <si>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</si>
  <si>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</si>
  <si>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</si>
  <si>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</si>
  <si>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</si>
  <si>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</si>
  <si>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</si>
  <si>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</si>
  <si>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</si>
  <si>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</si>
  <si>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</si>
  <si>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</si>
  <si>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</si>
  <si>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</si>
  <si>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</si>
  <si>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</si>
  <si>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</si>
  <si>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</si>
  <si>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</si>
  <si>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</si>
  <si>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</si>
  <si>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</si>
  <si>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</si>
  <si>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</si>
  <si>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</si>
  <si>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</si>
  <si>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</si>
  <si>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</si>
  <si>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</si>
  <si>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</si>
  <si>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</si>
  <si>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</si>
  <si>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</si>
  <si>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</si>
  <si>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</si>
  <si>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</si>
  <si>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</si>
  <si>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</si>
  <si>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</si>
  <si>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</si>
  <si>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</si>
  <si>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</si>
  <si>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</si>
  <si>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</si>
  <si>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</si>
  <si>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</si>
  <si>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</si>
  <si>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</si>
  <si>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</si>
  <si>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</si>
  <si>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</si>
  <si>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</si>
  <si>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</si>
  <si>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</si>
  <si>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</si>
  <si>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</si>
  <si>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</si>
  <si>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</si>
  <si>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</si>
  <si>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</si>
  <si>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</si>
  <si>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</si>
  <si>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</si>
  <si>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</si>
  <si>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</si>
  <si>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</si>
  <si>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</si>
  <si>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</si>
  <si>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</si>
  <si>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</si>
  <si>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</si>
  <si>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</si>
  <si>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</si>
  <si>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</si>
  <si>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</si>
  <si>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</si>
  <si>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</si>
  <si>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</si>
  <si>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</si>
  <si>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</si>
  <si>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</si>
  <si>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</si>
  <si>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</si>
  <si>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</si>
  <si>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</si>
  <si>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</si>
  <si>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</si>
  <si>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</si>
  <si>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</si>
  <si>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</si>
  <si>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</si>
  <si>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</si>
  <si>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</si>
  <si>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</si>
  <si>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</si>
  <si>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</si>
  <si>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</si>
  <si>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</si>
  <si>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</si>
  <si>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</si>
  <si>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</si>
  <si>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</si>
  <si>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</si>
  <si>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</si>
  <si>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</si>
  <si>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</si>
  <si>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</si>
  <si>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</si>
  <si>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</si>
  <si>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</si>
  <si>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</si>
  <si>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</si>
  <si>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</si>
  <si>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</si>
  <si>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</si>
  <si>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</si>
  <si>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</si>
  <si>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</si>
  <si>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</si>
  <si>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</si>
  <si>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</si>
  <si>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</si>
  <si>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</si>
  <si>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</si>
  <si>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</si>
  <si>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</si>
  <si>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</si>
  <si>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</si>
  <si>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</si>
  <si>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</si>
  <si>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</si>
  <si>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</si>
  <si>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</si>
  <si>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</si>
  <si>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</si>
  <si>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</si>
  <si>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</si>
  <si>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</si>
  <si>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</si>
  <si>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</si>
  <si>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</si>
  <si>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</si>
  <si>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</si>
  <si>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</si>
  <si>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</si>
  <si>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</si>
  <si>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</si>
  <si>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</si>
  <si>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</si>
  <si>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</si>
  <si>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</si>
  <si>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</si>
  <si>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</si>
  <si>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</si>
  <si>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</si>
  <si>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</si>
  <si>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</si>
  <si>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</si>
  <si>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</si>
  <si>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</si>
  <si>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</si>
  <si>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</si>
  <si>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</si>
  <si>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</si>
  <si>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</si>
  <si>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</si>
  <si>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</si>
  <si>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</si>
  <si>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</si>
  <si>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</si>
  <si>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</si>
  <si>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</si>
  <si>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</si>
  <si>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</si>
  <si>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</si>
  <si>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</si>
  <si>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</si>
  <si>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</si>
  <si>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</si>
  <si>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</si>
  <si>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</si>
  <si>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</si>
  <si>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</si>
  <si>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</si>
  <si>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</si>
  <si>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</si>
  <si>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</si>
  <si>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</si>
  <si>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</si>
  <si>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</si>
  <si>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</si>
  <si>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</si>
  <si>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</si>
  <si>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</si>
  <si>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</si>
  <si>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</si>
  <si>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</si>
  <si>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</si>
  <si>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</si>
  <si>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</si>
  <si>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</si>
  <si>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</si>
  <si>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</si>
  <si>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</si>
  <si>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</si>
  <si>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</si>
  <si>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</si>
  <si>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</si>
  <si>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</si>
  <si>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</si>
  <si>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</si>
  <si>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</si>
  <si>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</si>
  <si>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</si>
  <si>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</si>
  <si>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</si>
  <si>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</si>
  <si>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</si>
  <si>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</si>
  <si>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</si>
  <si>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</si>
  <si>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</si>
  <si>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</si>
  <si>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</si>
  <si>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</si>
  <si>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</si>
  <si>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</si>
  <si>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</si>
  <si>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</si>
  <si>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</si>
  <si>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</si>
  <si>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</si>
  <si>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</si>
  <si>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</si>
  <si>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</si>
  <si>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</si>
  <si>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</si>
  <si>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</si>
  <si>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</si>
  <si>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</si>
  <si>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</si>
  <si>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</si>
  <si>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</si>
  <si>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</si>
  <si>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</si>
  <si>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</si>
  <si>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</si>
  <si>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</si>
  <si>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</si>
  <si>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</si>
  <si>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</si>
  <si>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</si>
  <si>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</si>
  <si>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</si>
  <si>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</si>
  <si>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</si>
  <si>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</si>
  <si>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</si>
  <si>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</si>
  <si>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</si>
  <si>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</si>
  <si>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</si>
  <si>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</si>
  <si>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</si>
  <si>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</si>
  <si>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</si>
  <si>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</si>
  <si>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</si>
  <si>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</si>
  <si>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</si>
  <si>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</si>
  <si>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</si>
  <si>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</si>
  <si>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</si>
  <si>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</si>
  <si>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</si>
  <si>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</si>
  <si>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</si>
  <si>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</si>
  <si>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</si>
  <si>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</si>
  <si>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</si>
  <si>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</si>
  <si>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</si>
  <si>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</si>
  <si>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</si>
  <si>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</si>
  <si>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</si>
  <si>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</si>
  <si>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</si>
  <si>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</si>
  <si>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</si>
  <si>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</si>
  <si>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</si>
  <si>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</si>
  <si>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</si>
  <si>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</si>
  <si>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</si>
  <si>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</si>
  <si>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</si>
  <si>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</si>
  <si>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</si>
  <si>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</si>
  <si>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</si>
  <si>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</si>
  <si>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</si>
  <si>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</si>
  <si>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</si>
  <si>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</si>
  <si>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</si>
  <si>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</si>
  <si>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</si>
  <si>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</si>
  <si>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</si>
  <si>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</si>
  <si>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</si>
  <si>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</si>
  <si>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</si>
  <si>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</si>
  <si>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</si>
  <si>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</si>
  <si>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</si>
  <si>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</si>
  <si>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</si>
  <si>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</si>
  <si>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</si>
  <si>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</si>
  <si>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</si>
  <si>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</si>
  <si>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</si>
  <si>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</si>
  <si>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</si>
  <si>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</si>
  <si>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</si>
  <si>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</si>
  <si>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</si>
  <si>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</si>
  <si>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</si>
  <si>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</si>
  <si>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</si>
  <si>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</si>
  <si>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</si>
  <si>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</si>
  <si>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</si>
  <si>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</si>
  <si>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</si>
  <si>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</si>
  <si>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</si>
  <si>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</si>
  <si>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</si>
  <si>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</si>
  <si>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</si>
  <si>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</si>
  <si>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</si>
  <si>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</si>
  <si>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</si>
  <si>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</si>
  <si>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</si>
  <si>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</si>
  <si>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</si>
  <si>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</si>
  <si>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</si>
  <si>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</si>
  <si>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</si>
  <si>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</si>
  <si>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</si>
  <si>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</si>
  <si>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</si>
  <si>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</si>
  <si>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</si>
  <si>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</si>
  <si>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</si>
  <si>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</si>
  <si>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</si>
  <si>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</si>
  <si>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</si>
  <si>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</si>
  <si>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</si>
  <si>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</si>
  <si>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</si>
  <si>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</si>
  <si>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</si>
  <si>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</si>
  <si>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</si>
  <si>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</si>
  <si>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</si>
  <si>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</si>
  <si>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</si>
  <si>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</si>
  <si>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</si>
  <si>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</si>
  <si>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</si>
  <si>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</si>
  <si>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</si>
  <si>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</si>
  <si>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</si>
  <si>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</si>
  <si>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</si>
  <si>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</si>
  <si>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</si>
  <si>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</si>
  <si>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</si>
  <si>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</si>
  <si>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</si>
  <si>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</si>
  <si>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</si>
  <si>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</si>
  <si>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</si>
  <si>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</si>
  <si>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</si>
  <si>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</si>
  <si>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</si>
  <si>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</si>
  <si>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</si>
  <si>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</si>
  <si>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</si>
  <si>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</si>
  <si>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</si>
  <si>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</si>
  <si>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</si>
  <si>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</si>
  <si>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</si>
  <si>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</si>
  <si>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</si>
  <si>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</si>
  <si>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</si>
  <si>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</si>
  <si>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</si>
  <si>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</si>
  <si>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</si>
  <si>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</si>
  <si>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</si>
  <si>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</si>
  <si>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</si>
  <si>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</si>
  <si>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</si>
  <si>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</si>
  <si>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</si>
  <si>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</si>
  <si>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</si>
  <si>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</si>
  <si>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</si>
  <si>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</si>
  <si>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</si>
  <si>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</si>
  <si>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</si>
  <si>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</si>
  <si>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</si>
  <si>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</si>
  <si>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</si>
  <si>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</si>
  <si>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</si>
  <si>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</si>
  <si>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</si>
  <si>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</si>
  <si>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</si>
  <si>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</si>
  <si>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</si>
  <si>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</si>
  <si>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</si>
  <si>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</si>
  <si>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</si>
  <si>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</si>
  <si>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</si>
  <si>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</si>
  <si>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</si>
  <si>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</si>
  <si>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</si>
  <si>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</si>
  <si>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</si>
  <si>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</si>
  <si>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</si>
  <si>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</si>
  <si>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</si>
  <si>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</si>
  <si>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</si>
  <si>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</si>
  <si>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</si>
  <si>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</si>
  <si>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</si>
  <si>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</si>
  <si>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</si>
  <si>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</si>
  <si>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</si>
  <si>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</si>
  <si>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</si>
  <si>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</si>
  <si>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</si>
  <si>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</si>
  <si>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</si>
  <si>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</si>
  <si>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</si>
  <si>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</si>
  <si>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</si>
  <si>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</si>
  <si>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</si>
  <si>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</si>
  <si>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</si>
  <si>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</si>
  <si>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</si>
  <si>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</si>
  <si>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</si>
  <si>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</si>
  <si>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</si>
  <si>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</si>
  <si>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</si>
  <si>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</si>
  <si>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</si>
  <si>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</si>
  <si>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</si>
  <si>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</si>
  <si>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</si>
  <si>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</si>
  <si>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</si>
  <si>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</si>
  <si>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</si>
  <si>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</si>
  <si>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</si>
  <si>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</si>
  <si>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</si>
  <si>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</si>
  <si>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</si>
  <si>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</si>
  <si>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</si>
  <si>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</si>
  <si>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</si>
  <si>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</si>
  <si>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</si>
  <si>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</si>
  <si>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</si>
  <si>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</si>
  <si>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</si>
  <si>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</si>
  <si>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</si>
  <si>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</si>
  <si>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</si>
  <si>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</si>
  <si>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</si>
  <si>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</si>
  <si>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</si>
  <si>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</si>
  <si>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</si>
  <si>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</si>
  <si>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</si>
  <si>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</si>
  <si>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</si>
  <si>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</si>
  <si>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</si>
  <si>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</si>
  <si>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</si>
  <si>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</si>
  <si>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</si>
  <si>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</si>
  <si>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</si>
  <si>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</si>
  <si>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</si>
  <si>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</si>
  <si>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</si>
  <si>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</si>
  <si>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</si>
  <si>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</si>
  <si>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</si>
  <si>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</si>
  <si>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</si>
  <si>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</si>
  <si>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</si>
  <si>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</si>
  <si>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</si>
  <si>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</si>
  <si>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</si>
  <si>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</si>
  <si>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</si>
  <si>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</si>
  <si>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</si>
  <si>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</si>
  <si>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</si>
  <si>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</si>
  <si>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</si>
  <si>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</si>
  <si>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</si>
  <si>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</si>
  <si>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</si>
  <si>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</si>
  <si>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</si>
  <si>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</si>
  <si>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</si>
  <si>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</si>
  <si>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</si>
  <si>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</si>
  <si>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</si>
  <si>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</si>
  <si>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</si>
  <si>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</si>
  <si>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</si>
  <si>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</si>
  <si>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</si>
  <si>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</si>
  <si>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</si>
  <si>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</si>
  <si>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</si>
  <si>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</si>
  <si>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</si>
  <si>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</si>
  <si>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</si>
  <si>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</si>
  <si>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</si>
  <si>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</si>
  <si>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</si>
  <si>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</si>
  <si>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</si>
  <si>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</si>
  <si>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</si>
  <si>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</si>
  <si>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</si>
  <si>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</si>
  <si>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</si>
  <si>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</si>
  <si>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</si>
  <si>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</si>
  <si>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</si>
  <si>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</si>
  <si>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</si>
  <si>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</si>
  <si>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</si>
  <si>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</si>
  <si>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</si>
  <si>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</si>
  <si>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</si>
  <si>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</si>
  <si>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</si>
  <si>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</si>
  <si>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</si>
  <si>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</si>
  <si>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</si>
  <si>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</si>
  <si>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</si>
  <si>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</si>
  <si>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</si>
  <si>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</si>
  <si>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</si>
  <si>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</si>
  <si>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</si>
  <si>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</si>
  <si>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</si>
  <si>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</si>
  <si>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</si>
  <si>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</si>
  <si>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</si>
  <si>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</si>
  <si>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</si>
  <si>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</si>
  <si>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</si>
  <si>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</si>
  <si>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</si>
  <si>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</si>
  <si>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</si>
  <si>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</si>
  <si>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</si>
  <si>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</si>
  <si>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</si>
  <si>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</si>
  <si>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</si>
  <si>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</si>
  <si>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</si>
  <si>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</si>
  <si>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</si>
  <si>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</si>
  <si>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</si>
  <si>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</si>
  <si>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</si>
  <si>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</si>
  <si>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</si>
  <si>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</si>
  <si>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</si>
  <si>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</si>
  <si>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</si>
  <si>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</si>
  <si>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</si>
  <si>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</si>
  <si>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</si>
  <si>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</si>
  <si>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</si>
  <si>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</si>
  <si>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</si>
  <si>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</si>
  <si>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</si>
  <si>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</si>
  <si>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</si>
  <si>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</si>
  <si>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</si>
  <si>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</si>
  <si>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</si>
  <si>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</si>
  <si>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</si>
  <si>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</si>
  <si>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</si>
  <si>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</si>
  <si>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</si>
  <si>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</si>
  <si>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</si>
  <si>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</si>
  <si>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</si>
  <si>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</si>
  <si>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</si>
  <si>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</si>
  <si>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</si>
  <si>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</si>
  <si>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</si>
  <si>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</si>
  <si>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</si>
  <si>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</si>
  <si>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</si>
  <si>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</si>
  <si>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</si>
  <si>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</si>
  <si>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</si>
  <si>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</si>
  <si>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</si>
  <si>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</si>
  <si>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</si>
  <si>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</si>
  <si>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</si>
  <si>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</si>
  <si>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</si>
  <si>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</si>
  <si>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</si>
  <si>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</si>
  <si>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</si>
  <si>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</si>
  <si>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</si>
  <si>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</si>
  <si>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</si>
  <si>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</si>
  <si>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</si>
  <si>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</si>
  <si>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</si>
  <si>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</si>
  <si>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</si>
  <si>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</si>
  <si>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</si>
  <si>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</si>
  <si>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</si>
  <si>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</si>
  <si>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</si>
  <si>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</si>
  <si>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</si>
  <si>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</si>
  <si>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</si>
  <si>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</si>
  <si>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</si>
  <si>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</si>
  <si>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</si>
  <si>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</si>
  <si>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</si>
  <si>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</si>
  <si>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</si>
  <si>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</si>
  <si>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</si>
  <si>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</si>
  <si>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</si>
  <si>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</si>
  <si>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</si>
  <si>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</si>
  <si>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</si>
  <si>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</si>
  <si>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</si>
  <si>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</si>
  <si>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</si>
  <si>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</si>
  <si>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</si>
  <si>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</si>
  <si>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</si>
  <si>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</si>
  <si>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</si>
  <si>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</si>
  <si>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</si>
  <si>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</si>
  <si>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</si>
  <si>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</si>
  <si>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</si>
  <si>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</si>
  <si>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</si>
  <si>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</si>
  <si>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</si>
  <si>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</si>
  <si>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</si>
  <si>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</si>
  <si>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</si>
  <si>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</si>
  <si>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</si>
  <si>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</si>
  <si>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</si>
  <si>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</si>
  <si>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</si>
  <si>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</si>
  <si>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</si>
  <si>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</si>
  <si>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</si>
  <si>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</si>
  <si>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</si>
  <si>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</si>
  <si>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</si>
  <si>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</si>
  <si>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</si>
  <si>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</si>
  <si>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</si>
  <si>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</si>
  <si>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</si>
  <si>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</si>
  <si>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</si>
  <si>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</si>
  <si>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</si>
  <si>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</si>
  <si>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</si>
  <si>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</si>
  <si>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</si>
  <si>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</si>
  <si>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</si>
  <si>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</si>
  <si>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</si>
  <si>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</si>
  <si>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</si>
  <si>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</si>
  <si>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</si>
  <si>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</si>
  <si>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</si>
  <si>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</si>
  <si>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</si>
  <si>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</si>
  <si>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</si>
  <si>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</si>
  <si>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</si>
  <si>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</si>
  <si>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</si>
  <si>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</si>
  <si>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</si>
  <si>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</si>
  <si>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</si>
  <si>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</si>
  <si>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</si>
  <si>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</si>
  <si>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</si>
  <si>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</si>
  <si>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</si>
  <si>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</si>
  <si>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</si>
  <si>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</si>
  <si>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</si>
  <si>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</si>
  <si>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</si>
  <si>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</si>
  <si>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</si>
  <si>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</si>
  <si>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</si>
  <si>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</si>
  <si>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</si>
  <si>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</si>
  <si>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</si>
  <si>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</si>
  <si>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</si>
  <si>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</si>
  <si>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</si>
  <si>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</si>
  <si>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</si>
  <si>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</si>
  <si>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</si>
  <si>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</si>
  <si>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</si>
  <si>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</si>
  <si>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</si>
  <si>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</si>
  <si>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</si>
  <si>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</si>
  <si>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</si>
  <si>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</si>
  <si>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</si>
  <si>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</si>
  <si>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</si>
  <si>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</si>
  <si>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</si>
  <si>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</si>
  <si>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</si>
  <si>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</si>
  <si>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</si>
  <si>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</si>
  <si>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</si>
  <si>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</si>
  <si>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</si>
  <si>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</si>
  <si>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</si>
  <si>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</si>
  <si>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</si>
  <si>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</si>
  <si>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</si>
  <si>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</si>
  <si>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</si>
  <si>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</si>
  <si>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</si>
  <si>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</si>
  <si>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</si>
  <si>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</si>
  <si>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</si>
  <si>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</si>
  <si>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</si>
  <si>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</si>
  <si>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</si>
  <si>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</si>
  <si>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</si>
  <si>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</si>
  <si>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</si>
  <si>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</si>
  <si>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</si>
  <si>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</si>
  <si>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</si>
  <si>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</si>
  <si>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</si>
  <si>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</si>
  <si>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</si>
  <si>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</si>
  <si>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</si>
  <si>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</si>
  <si>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</si>
  <si>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</si>
  <si>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</si>
  <si>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</si>
  <si>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</si>
  <si>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</si>
  <si>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</si>
  <si>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</si>
  <si>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</si>
  <si>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</si>
  <si>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</si>
  <si>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</si>
  <si>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</si>
  <si>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</si>
  <si>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</si>
  <si>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</si>
  <si>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</si>
  <si>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</si>
  <si>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</si>
  <si>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</si>
  <si>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</si>
  <si>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</si>
  <si>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</si>
  <si>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</si>
  <si>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</si>
  <si>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</si>
  <si>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</si>
  <si>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</si>
  <si>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</si>
  <si>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</si>
  <si>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</si>
  <si>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</si>
  <si>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</si>
  <si>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</si>
  <si>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</si>
  <si>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</si>
  <si>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</si>
  <si>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</si>
  <si>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</si>
  <si>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</si>
  <si>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</si>
  <si>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</si>
  <si>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</si>
  <si>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</si>
  <si>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</si>
  <si>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</si>
  <si>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</si>
  <si>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</si>
  <si>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</si>
  <si>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</si>
  <si>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</si>
  <si>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</si>
  <si>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</si>
  <si>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</si>
  <si>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</si>
  <si>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</si>
  <si>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</si>
  <si>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</si>
  <si>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</si>
  <si>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</si>
  <si>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</si>
  <si>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</si>
  <si>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</si>
  <si>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</si>
  <si>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</si>
  <si>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</si>
  <si>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</si>
  <si>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</si>
  <si>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</si>
  <si>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</si>
  <si>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</si>
  <si>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</si>
  <si>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</si>
  <si>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</si>
  <si>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</si>
  <si>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</si>
  <si>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</si>
  <si>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</si>
  <si>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</si>
  <si>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</si>
  <si>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</si>
  <si>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</si>
  <si>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</si>
  <si>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</si>
  <si>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</si>
  <si>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</si>
  <si>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</si>
  <si>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</si>
  <si>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</si>
  <si>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</si>
  <si>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</si>
  <si>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</si>
  <si>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</si>
  <si>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</si>
  <si>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</si>
  <si>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</si>
  <si>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</si>
  <si>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</si>
  <si>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</si>
  <si>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</si>
  <si>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</si>
  <si>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</si>
  <si>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</si>
  <si>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</si>
  <si>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</si>
  <si>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</si>
  <si>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</si>
  <si>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</si>
  <si>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</si>
  <si>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</si>
  <si>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</si>
  <si>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</si>
  <si>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</si>
  <si>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</si>
  <si>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</si>
  <si>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</si>
  <si>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</si>
  <si>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</si>
  <si>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</si>
  <si>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</si>
  <si>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</si>
  <si>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</si>
  <si>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</si>
  <si>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</si>
  <si>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</si>
  <si>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</si>
  <si>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</si>
  <si>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</si>
  <si>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</si>
  <si>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</si>
  <si>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</si>
  <si>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</si>
  <si>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</si>
  <si>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</si>
  <si>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</si>
  <si>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</si>
  <si>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</si>
  <si>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</si>
  <si>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</si>
  <si>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</si>
  <si>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</si>
  <si>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</si>
  <si>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</si>
  <si>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</si>
  <si>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</si>
  <si>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</si>
  <si>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</si>
  <si>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</si>
  <si>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</si>
  <si>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</si>
  <si>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</si>
  <si>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</si>
  <si>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</si>
  <si>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</si>
  <si>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</si>
  <si>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</si>
  <si>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</si>
  <si>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</si>
  <si>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</si>
  <si>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</si>
  <si>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</si>
  <si>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</si>
  <si>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</si>
  <si>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</si>
  <si>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</si>
  <si>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</si>
  <si>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</si>
  <si>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</si>
  <si>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</si>
  <si>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</si>
  <si>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</si>
  <si>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</si>
  <si>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</si>
  <si>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</si>
  <si>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</si>
  <si>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</si>
  <si>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</si>
  <si>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</si>
  <si>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</si>
  <si>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</si>
  <si>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</si>
  <si>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</si>
  <si>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</si>
  <si>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</si>
  <si>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</si>
  <si>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</si>
  <si>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</si>
  <si>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</si>
  <si>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</si>
  <si>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</si>
  <si>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</si>
  <si>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</si>
  <si>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</si>
  <si>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</si>
  <si>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</si>
  <si>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</si>
  <si>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</si>
  <si>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</si>
  <si>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</si>
  <si>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</si>
  <si>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</si>
  <si>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</si>
  <si>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</si>
  <si>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</si>
  <si>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</si>
  <si>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</si>
  <si>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</si>
  <si>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</si>
  <si>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</si>
  <si>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</si>
  <si>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</si>
  <si>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</si>
  <si>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</si>
  <si>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</si>
  <si>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</si>
  <si>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</si>
  <si>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</si>
  <si>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</si>
  <si>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</si>
  <si>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</si>
  <si>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</si>
  <si>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</si>
  <si>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</si>
  <si>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</si>
  <si>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</si>
  <si>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</si>
  <si>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</si>
  <si>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</si>
  <si>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</si>
  <si>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</si>
  <si>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</si>
  <si>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</si>
  <si>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</si>
  <si>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</si>
  <si>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</si>
  <si>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</si>
  <si>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</si>
  <si>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</si>
  <si>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</si>
  <si>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</si>
  <si>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</si>
  <si>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</si>
  <si>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</si>
  <si>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</si>
  <si>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</si>
  <si>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</si>
  <si>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</si>
  <si>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</si>
  <si>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</si>
  <si>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</si>
  <si>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</si>
  <si>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</si>
  <si>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</si>
  <si>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</si>
  <si>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</si>
  <si>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</si>
  <si>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</si>
  <si>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</si>
  <si>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</si>
  <si>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</si>
  <si>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</si>
  <si>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</si>
  <si>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</si>
  <si>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</si>
  <si>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</si>
  <si>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</si>
  <si>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</si>
  <si>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</si>
  <si>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</si>
  <si>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</si>
  <si>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</si>
  <si>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</si>
  <si>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</si>
  <si>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</si>
  <si>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</si>
  <si>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</si>
  <si>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</si>
  <si>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</si>
  <si>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</si>
  <si>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</si>
  <si>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</si>
  <si>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</si>
  <si>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</si>
  <si>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</si>
  <si>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</si>
  <si>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</si>
  <si>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</si>
  <si>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</si>
  <si>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</si>
  <si>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</si>
  <si>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</si>
  <si>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</si>
  <si>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</si>
  <si>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</si>
  <si>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</si>
  <si>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</si>
  <si>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</si>
  <si>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</si>
  <si>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</si>
  <si>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</si>
  <si>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</si>
  <si>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</si>
  <si>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</si>
  <si>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</si>
  <si>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</si>
  <si>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</si>
  <si>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</si>
  <si>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</si>
  <si>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</si>
  <si>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</si>
  <si>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</si>
  <si>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</si>
  <si>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</si>
  <si>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</si>
  <si>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</si>
  <si>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</si>
  <si>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</si>
  <si>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</si>
  <si>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</si>
  <si>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</si>
  <si>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</si>
  <si>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</si>
  <si>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</si>
  <si>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</si>
  <si>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</si>
  <si>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</si>
  <si>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</si>
  <si>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</si>
  <si>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</si>
  <si>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</si>
  <si>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</si>
  <si>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</si>
  <si>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</si>
  <si>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</si>
  <si>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</si>
  <si>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</si>
  <si>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</si>
  <si>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</si>
  <si>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</si>
  <si>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</si>
  <si>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</si>
  <si>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</si>
  <si>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</si>
  <si>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</si>
  <si>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</si>
  <si>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</si>
  <si>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</si>
  <si>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</si>
  <si>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</si>
  <si>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</si>
  <si>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</si>
  <si>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</si>
  <si>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</si>
  <si>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</si>
  <si>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</si>
  <si>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</si>
  <si>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</si>
  <si>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</si>
  <si>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</si>
  <si>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</si>
  <si>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</si>
  <si>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</si>
  <si>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</si>
  <si>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</si>
  <si>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</si>
  <si>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</si>
  <si>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</si>
  <si>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</si>
  <si>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</si>
  <si>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</si>
  <si>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</si>
  <si>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</si>
  <si>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</si>
  <si>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</si>
  <si>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</si>
  <si>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</si>
  <si>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</si>
  <si>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</si>
  <si>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</si>
  <si>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</si>
  <si>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</si>
  <si>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</si>
  <si>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</si>
  <si>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</si>
  <si>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</si>
  <si>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</si>
  <si>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</si>
  <si>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</si>
  <si>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</si>
  <si>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</si>
  <si>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</si>
  <si>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</si>
  <si>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</si>
  <si>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</si>
  <si>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</si>
  <si>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</si>
  <si>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</si>
  <si>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</si>
  <si>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</si>
  <si>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</si>
  <si>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</si>
  <si>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</si>
  <si>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</si>
  <si>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</si>
  <si>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</si>
  <si>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</si>
  <si>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</si>
  <si>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</si>
  <si>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</si>
  <si>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</si>
  <si>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</si>
  <si>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</si>
  <si>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</si>
  <si>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</si>
  <si>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</si>
  <si>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</si>
  <si>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</si>
  <si>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</si>
  <si>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</si>
  <si>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</si>
  <si>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</si>
  <si>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</si>
  <si>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</si>
  <si>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</si>
  <si>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</si>
  <si>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</si>
  <si>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</si>
  <si>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</si>
  <si>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</si>
  <si>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</si>
  <si>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</si>
  <si>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</si>
  <si>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</si>
  <si>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</si>
  <si>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</si>
  <si>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</si>
  <si>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</si>
  <si>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</si>
  <si>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</si>
  <si>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</si>
  <si>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</si>
  <si>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</si>
  <si>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</si>
  <si>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</si>
  <si>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</si>
  <si>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</si>
  <si>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</si>
  <si>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</si>
  <si>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</si>
  <si>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</si>
  <si>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</si>
  <si>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</si>
  <si>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</si>
  <si>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</si>
  <si>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</si>
  <si>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</si>
  <si>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</si>
  <si>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</si>
  <si>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</si>
  <si>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</si>
  <si>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</si>
  <si>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</si>
  <si>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</si>
  <si>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</si>
  <si>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</si>
  <si>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</si>
  <si>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</si>
  <si>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</si>
  <si>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</si>
  <si>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</si>
  <si>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</si>
  <si>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</si>
  <si>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</si>
  <si>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</si>
  <si>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</si>
  <si>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</si>
  <si>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</si>
  <si>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</si>
  <si>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</si>
  <si>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</si>
  <si>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</si>
  <si>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</si>
  <si>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</si>
  <si>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</si>
  <si>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</si>
  <si>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</si>
  <si>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</si>
  <si>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</si>
  <si>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</si>
  <si>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</si>
  <si>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</si>
  <si>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</si>
  <si>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</si>
  <si>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</si>
  <si>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</si>
  <si>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</si>
  <si>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</si>
  <si>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</si>
  <si>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</si>
  <si>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</si>
  <si>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</si>
  <si>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</si>
  <si>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</si>
  <si>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</si>
  <si>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</si>
  <si>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</si>
  <si>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</si>
  <si>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</si>
  <si>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</si>
  <si>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</si>
  <si>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</si>
  <si>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</si>
  <si>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</si>
  <si>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</si>
  <si>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</si>
  <si>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</si>
  <si>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</si>
  <si>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</si>
  <si>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</si>
  <si>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</si>
  <si>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</si>
  <si>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</si>
  <si>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</si>
  <si>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</si>
  <si>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</si>
  <si>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</si>
  <si>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</si>
  <si>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</si>
  <si>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</si>
  <si>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</si>
  <si>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</si>
  <si>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</si>
  <si>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</si>
  <si>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</si>
  <si>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</si>
  <si>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</si>
  <si>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</si>
  <si>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</si>
  <si>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</si>
  <si>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</si>
  <si>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</si>
  <si>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</si>
  <si>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</si>
  <si>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</si>
  <si>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</si>
  <si>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</si>
  <si>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</si>
  <si>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</si>
  <si>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</si>
  <si>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</si>
  <si>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</si>
  <si>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</si>
  <si>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</si>
  <si>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</si>
  <si>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</si>
  <si>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</si>
  <si>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</si>
  <si>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</si>
  <si>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</si>
  <si>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</si>
  <si>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</si>
  <si>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</si>
  <si>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</si>
  <si>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</si>
  <si>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</si>
  <si>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</si>
  <si>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</si>
  <si>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</si>
  <si>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</si>
  <si>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</si>
  <si>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</si>
  <si>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</si>
  <si>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</si>
  <si>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</si>
  <si>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</si>
  <si>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</si>
  <si>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</si>
  <si>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</si>
  <si>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</si>
  <si>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</si>
  <si>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</si>
  <si>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</si>
  <si>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</si>
  <si>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</si>
  <si>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</si>
  <si>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</si>
  <si>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</si>
  <si>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</si>
  <si>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</si>
  <si>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</si>
  <si>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</si>
  <si>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</si>
  <si>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</si>
  <si>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</si>
  <si>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</si>
  <si>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</si>
  <si>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</si>
  <si>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</si>
  <si>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</si>
  <si>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</si>
  <si>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</si>
  <si>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</si>
  <si>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</si>
  <si>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</si>
  <si>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</si>
  <si>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</si>
  <si>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</si>
  <si>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</si>
  <si>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</si>
  <si>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</si>
  <si>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</si>
  <si>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</si>
  <si>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</si>
  <si>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</si>
  <si>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</si>
  <si>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</si>
  <si>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</si>
  <si>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</si>
  <si>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</si>
  <si>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</si>
  <si>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</si>
  <si>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</si>
  <si>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</si>
  <si>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</si>
  <si>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</si>
  <si>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</si>
  <si>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</si>
  <si>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</si>
  <si>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</si>
  <si>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</si>
  <si>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</si>
  <si>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</si>
  <si>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</si>
  <si>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</si>
  <si>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</si>
  <si>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</si>
  <si>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</si>
  <si>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</si>
  <si>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</si>
  <si>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</si>
  <si>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</si>
  <si>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</si>
  <si>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</si>
  <si>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</si>
  <si>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</si>
  <si>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</si>
  <si>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</si>
  <si>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</si>
  <si>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</si>
  <si>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</si>
  <si>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</si>
  <si>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</si>
  <si>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</si>
  <si>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</si>
  <si>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</si>
  <si>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</si>
  <si>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</si>
  <si>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</si>
  <si>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</si>
  <si>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</si>
  <si>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</si>
  <si>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</si>
  <si>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</si>
  <si>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</si>
  <si>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</si>
  <si>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</si>
  <si>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</si>
  <si>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</si>
  <si>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</si>
  <si>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</si>
  <si>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</si>
  <si>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</si>
  <si>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</si>
  <si>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</si>
  <si>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</si>
  <si>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</si>
  <si>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</si>
  <si>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</si>
  <si>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</si>
  <si>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</si>
  <si>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</si>
  <si>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</si>
  <si>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</si>
  <si>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</si>
  <si>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</si>
  <si>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</si>
  <si>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</si>
  <si>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</si>
  <si>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</si>
  <si>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</si>
  <si>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</si>
  <si>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</si>
  <si>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</si>
  <si>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</si>
  <si>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</si>
  <si>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</si>
  <si>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</si>
  <si>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</si>
  <si>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</si>
  <si>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</si>
  <si>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</si>
  <si>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</si>
  <si>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</si>
  <si>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</si>
  <si>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</si>
  <si>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</si>
  <si>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</si>
  <si>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</si>
  <si>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</si>
  <si>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</si>
  <si>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</si>
  <si>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</si>
  <si>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</si>
  <si>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</si>
  <si>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</si>
  <si>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</si>
  <si>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</si>
  <si>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</si>
  <si>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</si>
  <si>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</si>
  <si>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</si>
  <si>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</si>
  <si>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</si>
  <si>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</si>
  <si>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</si>
  <si>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</si>
  <si>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</si>
  <si>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</si>
  <si>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</si>
  <si>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</si>
  <si>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</si>
  <si>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</si>
  <si>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</si>
  <si>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</si>
  <si>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</si>
  <si>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</si>
  <si>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</si>
  <si>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</si>
  <si>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</si>
  <si>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</si>
  <si>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</si>
  <si>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</si>
  <si>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</si>
  <si>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</si>
  <si>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</si>
  <si>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</si>
  <si>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</si>
  <si>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</si>
  <si>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</si>
  <si>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</si>
  <si>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</si>
  <si>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</si>
  <si>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</si>
  <si>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</si>
  <si>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</si>
  <si>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</si>
  <si>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</si>
  <si>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</si>
  <si>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</si>
  <si>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</si>
  <si>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</si>
  <si>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</si>
  <si>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</si>
  <si>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</si>
  <si>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</si>
  <si>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</si>
  <si>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</si>
  <si>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</si>
  <si>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</si>
  <si>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</si>
  <si>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</si>
  <si>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</si>
  <si>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</si>
  <si>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</si>
  <si>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</si>
  <si>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</si>
  <si>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</si>
  <si>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</si>
  <si>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</si>
  <si>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</si>
  <si>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</si>
  <si>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</si>
  <si>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</si>
  <si>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</si>
  <si>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</si>
  <si>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</si>
  <si>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</si>
  <si>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</si>
  <si>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</si>
  <si>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</si>
  <si>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</si>
  <si>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</si>
  <si>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</si>
  <si>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</si>
  <si>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</si>
  <si>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</si>
  <si>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</si>
  <si>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</si>
  <si>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</si>
  <si>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</si>
  <si>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</si>
  <si>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</si>
  <si>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</si>
  <si>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</si>
  <si>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</si>
  <si>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</si>
  <si>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</si>
  <si>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</si>
  <si>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</si>
  <si>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</si>
  <si>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</si>
  <si>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</si>
  <si>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</si>
  <si>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</si>
  <si>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</si>
  <si>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</si>
  <si>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</si>
  <si>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</si>
  <si>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</si>
  <si>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</si>
  <si>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</si>
  <si>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</si>
  <si>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</si>
  <si>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</si>
  <si>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</si>
  <si>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</si>
  <si>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</si>
  <si>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</si>
  <si>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</si>
  <si>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</si>
  <si>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</si>
  <si>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</si>
  <si>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</si>
  <si>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</si>
  <si>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</si>
  <si>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</si>
  <si>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</si>
  <si>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</si>
  <si>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</si>
  <si>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</si>
  <si>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</si>
  <si>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</si>
  <si>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</si>
  <si>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</si>
  <si>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</si>
  <si>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</si>
  <si>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</si>
  <si>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</si>
  <si>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</si>
  <si>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</si>
  <si>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</si>
  <si>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</si>
  <si>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</si>
  <si>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</si>
  <si>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</si>
  <si>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</si>
  <si>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</si>
  <si>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</si>
  <si>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</si>
  <si>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</si>
  <si>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</si>
  <si>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</si>
  <si>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</si>
  <si>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</si>
  <si>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</si>
  <si>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</si>
  <si>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</si>
  <si>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</si>
  <si>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</si>
  <si>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</si>
  <si>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</si>
  <si>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</si>
  <si>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</si>
  <si>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</si>
  <si>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</si>
  <si>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</si>
  <si>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</si>
  <si>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</si>
  <si>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</si>
  <si>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</si>
  <si>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</si>
  <si>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</si>
  <si>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</si>
  <si>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</si>
  <si>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</si>
  <si>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</si>
  <si>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</si>
  <si>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</si>
  <si>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</si>
  <si>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</si>
  <si>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</si>
  <si>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</si>
  <si>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</si>
  <si>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</si>
  <si>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</si>
  <si>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</si>
  <si>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</si>
  <si>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</si>
  <si>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</si>
  <si>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</si>
  <si>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</si>
  <si>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</si>
  <si>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</si>
  <si>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</si>
  <si>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</si>
  <si>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</si>
  <si>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</si>
  <si>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</si>
  <si>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</si>
  <si>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</si>
  <si>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</si>
  <si>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</si>
  <si>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</si>
  <si>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</si>
  <si>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</si>
  <si>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</si>
  <si>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</si>
  <si>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</si>
  <si>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</si>
  <si>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</si>
  <si>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</si>
  <si>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</si>
  <si>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</si>
  <si>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</si>
  <si>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</si>
  <si>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</si>
  <si>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</si>
  <si>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</si>
  <si>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</si>
  <si>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</si>
  <si>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</si>
  <si>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</si>
  <si>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</si>
  <si>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</si>
  <si>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</si>
  <si>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</si>
  <si>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</si>
  <si>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</si>
  <si>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</si>
  <si>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</si>
  <si>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</si>
  <si>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</si>
  <si>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</si>
  <si>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</si>
  <si>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</si>
  <si>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</si>
  <si>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</si>
  <si>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</si>
  <si>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</si>
  <si>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</si>
  <si>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</si>
  <si>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</si>
  <si>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</si>
  <si>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</si>
  <si>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</si>
  <si>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</si>
  <si>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</si>
  <si>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</si>
  <si>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</si>
  <si>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</si>
  <si>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</si>
  <si>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</si>
  <si>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</si>
  <si>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</si>
  <si>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</si>
  <si>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</si>
  <si>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</si>
  <si>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</si>
  <si>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</si>
  <si>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</si>
  <si>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</si>
  <si>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</si>
  <si>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</si>
  <si>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</si>
  <si>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</si>
  <si>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</si>
  <si>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</si>
  <si>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</si>
  <si>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</si>
  <si>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</si>
  <si>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</si>
  <si>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</si>
  <si>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</si>
  <si>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</si>
  <si>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</si>
  <si>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</si>
  <si>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</si>
  <si>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</si>
  <si>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</si>
  <si>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</si>
  <si>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</si>
  <si>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</si>
  <si>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</si>
  <si>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</si>
  <si>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</si>
  <si>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</si>
  <si>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</si>
  <si>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</si>
  <si>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</si>
  <si>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</si>
  <si>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</si>
  <si>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</si>
  <si>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</si>
  <si>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</si>
  <si>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</si>
  <si>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</si>
  <si>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</si>
  <si>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</si>
  <si>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</si>
  <si>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</si>
  <si>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</si>
  <si>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</si>
  <si>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</si>
  <si>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</si>
  <si>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</si>
  <si>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</si>
  <si>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</si>
  <si>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</si>
  <si>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</si>
  <si>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</si>
  <si>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</si>
  <si>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</si>
  <si>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</si>
  <si>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</si>
  <si>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</si>
  <si>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</si>
  <si>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</si>
  <si>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</si>
  <si>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</si>
  <si>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</si>
  <si>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</si>
  <si>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</si>
  <si>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</si>
  <si>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</si>
  <si>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</si>
  <si>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</si>
  <si>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</si>
  <si>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</si>
  <si>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</si>
  <si>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</si>
  <si>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</si>
  <si>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</si>
  <si>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</si>
  <si>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</si>
  <si>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</si>
  <si>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</si>
  <si>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</si>
  <si>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</si>
  <si>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</si>
  <si>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</si>
  <si>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</si>
  <si>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</si>
  <si>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</si>
  <si>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</si>
  <si>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</si>
  <si>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</si>
  <si>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</si>
  <si>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</si>
  <si>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</si>
  <si>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</si>
  <si>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</si>
  <si>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</si>
  <si>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</si>
  <si>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</si>
  <si>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</si>
  <si>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</si>
  <si>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</si>
  <si>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</si>
  <si>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</si>
  <si>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</si>
  <si>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</si>
  <si>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</si>
  <si>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</si>
  <si>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</si>
  <si>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</si>
  <si>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</si>
  <si>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</si>
  <si>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</si>
  <si>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</si>
  <si>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</si>
  <si>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</si>
  <si>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</si>
  <si>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</si>
  <si>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</si>
  <si>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</si>
  <si>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</si>
  <si>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</si>
  <si>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</si>
  <si>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</si>
  <si>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</si>
  <si>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</si>
  <si>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</si>
  <si>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</si>
  <si>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</si>
  <si>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</si>
  <si>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</si>
  <si>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</si>
  <si>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</si>
  <si>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</si>
  <si>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</si>
  <si>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</si>
  <si>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</si>
  <si>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</si>
  <si>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</si>
  <si>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</si>
  <si>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</si>
  <si>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</si>
  <si>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</si>
  <si>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</si>
  <si>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</si>
  <si>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</si>
  <si>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</si>
  <si>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</si>
  <si>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</si>
  <si>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</si>
  <si>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</si>
  <si>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</si>
  <si>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</si>
  <si>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</si>
  <si>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</si>
  <si>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</si>
  <si>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</si>
  <si>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</si>
  <si>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</si>
  <si>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</si>
  <si>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</si>
  <si>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</si>
  <si>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</si>
  <si>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</si>
  <si>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</si>
  <si>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</si>
  <si>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</si>
  <si>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</si>
  <si>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</si>
  <si>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</si>
  <si>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</si>
  <si>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</si>
  <si>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</si>
  <si>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</si>
  <si>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</si>
  <si>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</si>
  <si>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</si>
  <si>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</si>
  <si>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</si>
  <si>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</si>
  <si>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</si>
  <si>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</si>
  <si>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</si>
  <si>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</si>
  <si>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</si>
  <si>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</si>
  <si>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</si>
  <si>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</si>
  <si>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</si>
  <si>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</si>
  <si>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</si>
  <si>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</si>
  <si>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</si>
  <si>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</si>
  <si>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</si>
  <si>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</si>
  <si>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</si>
  <si>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</si>
  <si>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</si>
  <si>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</si>
  <si>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</si>
  <si>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</si>
  <si>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</si>
  <si>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</si>
  <si>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</si>
  <si>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</si>
  <si>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</si>
  <si>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</si>
  <si>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</si>
  <si>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</si>
  <si>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</si>
  <si>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</si>
  <si>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</si>
  <si>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</si>
  <si>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</si>
  <si>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</si>
  <si>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</si>
  <si>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</si>
  <si>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</si>
  <si>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</si>
  <si>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</si>
  <si>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</si>
  <si>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</si>
  <si>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</si>
  <si>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</si>
  <si>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</si>
  <si>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</si>
  <si>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</si>
  <si>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</si>
  <si>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</si>
  <si>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</si>
  <si>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</si>
  <si>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</si>
  <si>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</si>
  <si>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</si>
  <si>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</si>
  <si>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</si>
  <si>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</si>
  <si>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</si>
  <si>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</si>
  <si>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</si>
  <si>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</si>
  <si>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</si>
  <si>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</si>
  <si>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</si>
  <si>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</si>
  <si>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</si>
  <si>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</si>
  <si>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</si>
  <si>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</si>
  <si>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</si>
  <si>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</si>
  <si>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</si>
  <si>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</si>
  <si>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</si>
  <si>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</si>
  <si>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</si>
  <si>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</si>
  <si>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</si>
  <si>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</si>
  <si>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</si>
  <si>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</si>
  <si>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</si>
  <si>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</si>
  <si>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</si>
  <si>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</si>
  <si>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</si>
  <si>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</si>
  <si>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</si>
  <si>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</si>
  <si>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</si>
  <si>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</si>
  <si>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</si>
  <si>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</si>
  <si>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</si>
  <si>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</si>
  <si>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</si>
  <si>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</si>
  <si>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</si>
  <si>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</si>
  <si>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</si>
  <si>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</si>
  <si>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</si>
  <si>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</si>
  <si>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</si>
  <si>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</si>
  <si>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</si>
  <si>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</si>
  <si>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</si>
  <si>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</si>
  <si>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</si>
  <si>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</si>
  <si>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</si>
  <si>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</si>
  <si>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</si>
  <si>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</si>
  <si>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</si>
  <si>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</si>
  <si>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</si>
  <si>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</si>
  <si>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</si>
  <si>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</si>
  <si>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</si>
  <si>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</si>
  <si>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</si>
  <si>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</si>
  <si>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</si>
  <si>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</si>
  <si>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</si>
  <si>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</si>
  <si>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</si>
  <si>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</si>
  <si>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</si>
  <si>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</si>
  <si>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</si>
  <si>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</si>
  <si>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</si>
  <si>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</si>
  <si>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</si>
  <si>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</si>
  <si>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</si>
  <si>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</si>
  <si>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</si>
  <si>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</si>
  <si>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</si>
  <si>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</si>
  <si>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</si>
  <si>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</si>
  <si>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</si>
  <si>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</si>
  <si>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</si>
  <si>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</si>
  <si>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</si>
  <si>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</si>
  <si>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</si>
  <si>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</si>
  <si>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</si>
  <si>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</si>
  <si>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</si>
  <si>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</si>
  <si>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</si>
  <si>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</si>
  <si>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</si>
  <si>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</si>
  <si>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</si>
  <si>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</si>
  <si>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</si>
  <si>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</si>
  <si>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</si>
  <si>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</si>
  <si>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</si>
  <si>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</si>
  <si>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</si>
  <si>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</si>
  <si>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</si>
  <si>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</si>
  <si>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</si>
  <si>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</si>
  <si>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</si>
  <si>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</si>
  <si>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</si>
  <si>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</si>
  <si>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</si>
  <si>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</si>
  <si>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</si>
  <si>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</si>
  <si>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</si>
  <si>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</si>
  <si>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</si>
  <si>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</si>
  <si>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</si>
  <si>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</si>
  <si>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</si>
  <si>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</si>
  <si>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</si>
  <si>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</si>
  <si>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</si>
  <si>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</si>
  <si>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</si>
  <si>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</si>
  <si>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</si>
  <si>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</si>
  <si>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</si>
  <si>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</si>
  <si>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</si>
  <si>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</si>
  <si>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</si>
  <si>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</si>
  <si>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</si>
  <si>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</si>
  <si>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</si>
  <si>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</si>
  <si>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</si>
  <si>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</si>
  <si>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</si>
  <si>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</si>
  <si>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</si>
  <si>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</si>
  <si>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</si>
  <si>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</si>
  <si>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</si>
  <si>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</si>
  <si>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</si>
  <si>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</si>
  <si>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</si>
  <si>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</si>
  <si>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</si>
  <si>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</si>
  <si>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</si>
  <si>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</si>
  <si>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</si>
  <si>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</si>
  <si>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</si>
  <si>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</si>
  <si>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</si>
  <si>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</si>
  <si>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</si>
  <si>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</si>
  <si>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</si>
  <si>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</si>
  <si>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</si>
  <si>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</si>
  <si>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</si>
  <si>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</si>
  <si>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</si>
  <si>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</si>
  <si>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</si>
  <si>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</si>
  <si>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</si>
  <si>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</si>
  <si>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</si>
  <si>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</si>
  <si>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</si>
  <si>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</si>
  <si>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</si>
  <si>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</si>
  <si>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</si>
  <si>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</si>
  <si>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</si>
  <si>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</si>
  <si>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</si>
  <si>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</si>
  <si>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</si>
  <si>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</si>
  <si>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</si>
  <si>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</si>
  <si>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</si>
  <si>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</si>
  <si>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</si>
  <si>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</si>
  <si>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</si>
  <si>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</si>
  <si>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</si>
  <si>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</si>
  <si>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</si>
  <si>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</si>
  <si>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</si>
  <si>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</si>
  <si>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</si>
  <si>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</si>
  <si>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</si>
  <si>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</si>
  <si>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</si>
  <si>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</si>
  <si>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</si>
  <si>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</si>
  <si>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</si>
  <si>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</si>
  <si>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</si>
  <si>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</si>
  <si>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</si>
  <si>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</si>
  <si>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</si>
  <si>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</si>
  <si>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</si>
  <si>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</si>
  <si>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</si>
  <si>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</si>
  <si>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</si>
  <si>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</si>
  <si>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</si>
  <si>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</si>
  <si>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</si>
  <si>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</si>
  <si>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</si>
  <si>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</si>
  <si>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</si>
  <si>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</si>
  <si>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</si>
  <si>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</si>
  <si>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</si>
  <si>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</si>
  <si>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</si>
  <si>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</si>
  <si>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</si>
  <si>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</si>
  <si>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</si>
  <si>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</si>
  <si>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</si>
  <si>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</si>
  <si>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</si>
  <si>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</si>
  <si>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</si>
  <si>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</si>
  <si>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</si>
  <si>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</si>
  <si>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</si>
  <si>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</si>
  <si>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</si>
  <si>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</si>
  <si>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</si>
  <si>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</si>
  <si>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</si>
  <si>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</si>
  <si>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</si>
  <si>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</si>
  <si>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</si>
  <si>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</si>
  <si>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</si>
  <si>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</si>
  <si>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</si>
  <si>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</si>
  <si>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</si>
  <si>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</si>
  <si>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</si>
  <si>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</si>
  <si>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</si>
  <si>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</si>
  <si>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</si>
  <si>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</si>
  <si>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</si>
  <si>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</si>
  <si>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</si>
  <si>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</si>
  <si>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</si>
  <si>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</si>
  <si>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</si>
  <si>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</si>
  <si>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</si>
  <si>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</si>
  <si>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</si>
  <si>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</si>
  <si>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</si>
  <si>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</si>
  <si>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</si>
  <si>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</si>
  <si>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</si>
  <si>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</si>
  <si>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</si>
  <si>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</si>
  <si>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</si>
  <si>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</si>
  <si>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</si>
  <si>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</si>
  <si>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</si>
  <si>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</si>
  <si>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</si>
  <si>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</si>
  <si>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</si>
  <si>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</si>
  <si>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</si>
  <si>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</si>
  <si>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</si>
  <si>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</si>
  <si>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</si>
  <si>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</si>
  <si>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</si>
  <si>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</si>
  <si>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</si>
  <si>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</si>
  <si>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</si>
  <si>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</si>
  <si>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</si>
  <si>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</si>
  <si>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</si>
  <si>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</si>
  <si>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</si>
  <si>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</si>
  <si>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</si>
  <si>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</si>
  <si>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</si>
  <si>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</si>
  <si>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</si>
  <si>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</si>
  <si>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</si>
  <si>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</si>
  <si>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</si>
  <si>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</si>
  <si>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</si>
  <si>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</si>
  <si>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</si>
  <si>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</si>
  <si>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</si>
  <si>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</si>
  <si>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</si>
  <si>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</si>
  <si>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</si>
  <si>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</si>
  <si>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</si>
  <si>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</si>
  <si>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</si>
  <si>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</si>
  <si>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</si>
  <si>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</si>
  <si>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</si>
  <si>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</si>
  <si>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</si>
  <si>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</si>
  <si>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</si>
  <si>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</si>
  <si>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</si>
  <si>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</si>
  <si>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</si>
  <si>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</si>
  <si>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</si>
  <si>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</si>
  <si>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</si>
  <si>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</si>
  <si>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</si>
  <si>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</si>
  <si>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</si>
  <si>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</si>
  <si>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</si>
  <si>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</si>
  <si>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</si>
  <si>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</si>
  <si>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</si>
  <si>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</si>
  <si>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</si>
  <si>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</si>
  <si>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</si>
  <si>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</si>
  <si>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</si>
  <si>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</si>
  <si>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</si>
  <si>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</si>
  <si>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</si>
  <si>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</si>
  <si>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</si>
  <si>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</si>
  <si>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</si>
  <si>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</si>
  <si>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</si>
  <si>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</si>
  <si>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</si>
  <si>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</si>
  <si>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</si>
  <si>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</si>
  <si>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</si>
  <si>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</si>
  <si>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</si>
  <si>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</si>
  <si>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</si>
  <si>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</si>
  <si>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</si>
  <si>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</si>
  <si>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</si>
  <si>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</si>
  <si>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</si>
  <si>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</si>
  <si>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</si>
  <si>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</si>
  <si>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</si>
  <si>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</si>
  <si>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</si>
  <si>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</si>
  <si>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</si>
  <si>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</si>
  <si>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</si>
  <si>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</si>
  <si>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</si>
  <si>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</si>
  <si>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</si>
  <si>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</si>
  <si>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</si>
  <si>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</si>
  <si>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</si>
  <si>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</si>
  <si>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</si>
  <si>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</si>
  <si>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</si>
  <si>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</si>
  <si>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</si>
  <si>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</si>
  <si>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</si>
  <si>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</si>
  <si>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</si>
  <si>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</si>
  <si>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</si>
  <si>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</si>
  <si>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</si>
  <si>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</si>
  <si>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</si>
  <si>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</si>
  <si>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</si>
  <si>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</si>
  <si>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</si>
  <si>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</si>
  <si>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</si>
  <si>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</si>
  <si>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</si>
  <si>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</si>
  <si>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</si>
  <si>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</si>
  <si>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</si>
  <si>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</si>
  <si>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</si>
  <si>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</si>
  <si>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</si>
  <si>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</si>
  <si>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</si>
  <si>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</si>
  <si>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</si>
  <si>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</si>
  <si>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</si>
  <si>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</si>
  <si>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</si>
  <si>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</si>
  <si>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</si>
  <si>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</si>
  <si>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</si>
  <si>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</si>
  <si>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</si>
  <si>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</si>
  <si>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</si>
  <si>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</si>
  <si>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</si>
  <si>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</si>
  <si>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</si>
  <si>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</si>
  <si>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</si>
  <si>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</si>
  <si>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4924.01;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</si>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</sst>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F41092A-0E51-4156-A35B-43C0E117676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102</v>
          </cell>
        </row>
        <row r="145">
          <cell r="B145" t="str">
            <v>White alone or in combination with one or more other races</v>
          </cell>
          <cell r="D145" t="e">
            <v>#N/A</v>
          </cell>
        </row>
        <row r="146">
          <cell r="B146" t="str">
            <v>European alone or in any combination*</v>
          </cell>
          <cell r="D146">
            <v>226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76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85</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65</v>
          </cell>
        </row>
        <row r="180">
          <cell r="B180" t="str">
            <v>Italian alone or in any combination</v>
          </cell>
          <cell r="D180">
            <v>29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141</v>
          </cell>
        </row>
        <row r="253">
          <cell r="B253" t="str">
            <v>Black or African American alone</v>
          </cell>
          <cell r="D253" t="e">
            <v>#N/A</v>
          </cell>
        </row>
        <row r="254">
          <cell r="B254" t="str">
            <v>African American alone</v>
          </cell>
          <cell r="D254">
            <v>1860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29</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197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101</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34</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920</v>
          </cell>
        </row>
        <row r="317">
          <cell r="B317" t="str">
            <v>Other Black or African American alone, specified</v>
          </cell>
          <cell r="D317">
            <v>0</v>
          </cell>
        </row>
        <row r="318">
          <cell r="B318" t="str">
            <v>Other Black or African American alone, not specified</v>
          </cell>
          <cell r="D318">
            <v>946</v>
          </cell>
        </row>
        <row r="319">
          <cell r="B319" t="str">
            <v>Black or African American alone or in combination with one or more other races</v>
          </cell>
          <cell r="D319" t="e">
            <v>#N/A</v>
          </cell>
        </row>
        <row r="320">
          <cell r="B320" t="str">
            <v>African American alone or in any combination</v>
          </cell>
          <cell r="D320">
            <v>1907</v>
          </cell>
        </row>
        <row r="321">
          <cell r="B321" t="str">
            <v>Sub-Saharan African alone or in any combination*</v>
          </cell>
          <cell r="D321">
            <v>327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22</v>
          </cell>
        </row>
        <row r="337">
          <cell r="B337" t="str">
            <v>Ghanaian alone or in any combination</v>
          </cell>
          <cell r="D337">
            <v>31</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219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987</v>
          </cell>
        </row>
        <row r="383">
          <cell r="B383" t="str">
            <v>Other Black or African American alone or in any combination, specified</v>
          </cell>
          <cell r="D383">
            <v>0</v>
          </cell>
        </row>
        <row r="384">
          <cell r="B384" t="str">
            <v>Other Black or African American alone or in any combination, not specified</v>
          </cell>
          <cell r="D384">
            <v>984</v>
          </cell>
        </row>
        <row r="385">
          <cell r="B385" t="str">
            <v>American Indian and Alaska Native alone</v>
          </cell>
          <cell r="D385">
            <v>984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EDFC-F7A7-44A1-90E9-BF7D6C6AE52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176</v>
      </c>
      <c r="C5" s="10" t="s">
        <v>5</v>
      </c>
      <c r="D5" s="11">
        <v>226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76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85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65</v>
      </c>
      <c r="E38" s="16" t="e">
        <f>VLOOKUP($D38,'[1]Profile_Cnty Export'!$B$2:$D$3010,3,FALSE)</f>
        <v>#N/A</v>
      </c>
    </row>
    <row r="39" spans="1:5" x14ac:dyDescent="0.25">
      <c r="A39" t="s">
        <v>72</v>
      </c>
      <c r="B39" s="17">
        <v>0</v>
      </c>
      <c r="C39" s="10" t="s">
        <v>73</v>
      </c>
      <c r="D39" s="18">
        <v>29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162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102</v>
      </c>
      <c r="C111" s="20" t="s">
        <v>217</v>
      </c>
      <c r="D111" s="21">
        <v>141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1860</v>
      </c>
      <c r="C114" s="10" t="s">
        <v>221</v>
      </c>
      <c r="D114" s="24">
        <v>1907</v>
      </c>
      <c r="E114" s="12" t="e">
        <f>VLOOKUP($D114,'[1]Profile_Cnty Export'!$B$2:$D$3010,3,FALSE)</f>
        <v>#N/A</v>
      </c>
    </row>
    <row r="115" spans="1:5" x14ac:dyDescent="0.25">
      <c r="A115" t="s">
        <v>222</v>
      </c>
      <c r="B115" s="25">
        <v>0</v>
      </c>
      <c r="C115" s="14" t="s">
        <v>223</v>
      </c>
      <c r="D115" s="26">
        <v>327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22</v>
      </c>
      <c r="E130" s="12" t="e">
        <f>VLOOKUP($D130,'[1]Profile_Cnty Export'!$B$2:$D$3010,3,FALSE)</f>
        <v>#N/A</v>
      </c>
    </row>
    <row r="131" spans="1:5" x14ac:dyDescent="0.25">
      <c r="A131" t="s">
        <v>254</v>
      </c>
      <c r="B131" s="27">
        <v>29</v>
      </c>
      <c r="C131" s="14" t="s">
        <v>255</v>
      </c>
      <c r="D131" s="28">
        <v>31</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197</v>
      </c>
      <c r="C142" s="10" t="s">
        <v>277</v>
      </c>
      <c r="D142" s="24">
        <v>219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101</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34</v>
      </c>
      <c r="C167" s="14" t="s">
        <v>327</v>
      </c>
      <c r="D167" s="28">
        <v>61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920</v>
      </c>
      <c r="C176" s="10" t="s">
        <v>345</v>
      </c>
      <c r="D176" s="11">
        <v>987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946</v>
      </c>
      <c r="C178" s="20" t="s">
        <v>349</v>
      </c>
      <c r="D178" s="30">
        <v>984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38</v>
      </c>
      <c r="C1395" s="14" t="s">
        <v>2779</v>
      </c>
      <c r="D1395" s="15">
        <v>42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25</v>
      </c>
      <c r="C1409" s="14" t="s">
        <v>2807</v>
      </c>
      <c r="D1409" s="15">
        <v>34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6691CC-505C-4CD4-98CD-B7C5477457DE}"/>
</file>

<file path=customXml/itemProps2.xml><?xml version="1.0" encoding="utf-8"?>
<ds:datastoreItem xmlns:ds="http://schemas.openxmlformats.org/officeDocument/2006/customXml" ds:itemID="{D34E0783-845A-41E4-815B-4A7B2598519A}"/>
</file>

<file path=customXml/itemProps3.xml><?xml version="1.0" encoding="utf-8"?>
<ds:datastoreItem xmlns:ds="http://schemas.openxmlformats.org/officeDocument/2006/customXml" ds:itemID="{90C52C8F-4227-4D5C-9DC5-83027DBDB4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2023-09-27T11:53:41Z</dcterms:created>
  <dcterms:modified xsi:type="dcterms:W3CDTF">2023-09-27T11:53:43Z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