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7A8A8C3-F7EB-4CA8-9014-AA738309FAEE}" xr6:coauthVersionLast="47" xr6:coauthVersionMax="47" xr10:uidLastSave="{00000000-0000-0000-0000-000000000000}"/>
  <bookViews>
    <workbookView xWindow="28680" yWindow="-120" windowWidth="29040" windowHeight="15840" xr2:uid="{7084867F-61B3-4688-9652-39695C92698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<sst xmlns="http://schemas.openxmlformats.org/spreadsheetml/2006/main" count="3037" uniqueCount="3020">
  <si>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</si>
  <si>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</si>
  <si>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</si>
  <si>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</si>
  <si>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</si>
  <si>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</si>
  <si>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</si>
  <si>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</si>
  <si>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</si>
  <si>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</si>
  <si>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</si>
  <si>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</si>
  <si>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</si>
  <si>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</si>
  <si>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</si>
  <si>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</si>
  <si>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</si>
  <si>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</si>
  <si>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</si>
  <si>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</si>
  <si>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</si>
  <si>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</si>
  <si>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</si>
  <si>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</si>
  <si>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</si>
  <si>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</si>
  <si>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</si>
  <si>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</si>
  <si>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</si>
  <si>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</si>
  <si>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</si>
  <si>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</si>
  <si>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</si>
  <si>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</si>
  <si>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</si>
  <si>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</si>
  <si>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</si>
  <si>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</si>
  <si>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</si>
  <si>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</si>
  <si>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</si>
  <si>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</si>
  <si>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</si>
  <si>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</si>
  <si>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</si>
  <si>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</si>
  <si>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</si>
  <si>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</si>
  <si>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</si>
  <si>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</si>
  <si>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</si>
  <si>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</si>
  <si>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</si>
  <si>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</si>
  <si>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</si>
  <si>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</si>
  <si>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</si>
  <si>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</si>
  <si>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</si>
  <si>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</si>
  <si>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</si>
  <si>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</si>
  <si>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</si>
  <si>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</si>
  <si>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</si>
  <si>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</si>
  <si>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</si>
  <si>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</si>
  <si>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</si>
  <si>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</si>
  <si>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</si>
  <si>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</si>
  <si>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</si>
  <si>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</si>
  <si>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</si>
  <si>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</si>
  <si>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</si>
  <si>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</si>
  <si>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</si>
  <si>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</si>
  <si>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</si>
  <si>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</si>
  <si>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</si>
  <si>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</si>
  <si>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</si>
  <si>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</si>
  <si>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</si>
  <si>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</si>
  <si>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</si>
  <si>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</si>
  <si>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</si>
  <si>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</si>
  <si>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</si>
  <si>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</si>
  <si>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</si>
  <si>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</si>
  <si>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</si>
  <si>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</si>
  <si>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</si>
  <si>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</si>
  <si>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</si>
  <si>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</si>
  <si>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</si>
  <si>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</si>
  <si>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</si>
  <si>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</si>
  <si>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</si>
  <si>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</si>
  <si>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</si>
  <si>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</si>
  <si>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</si>
  <si>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</si>
  <si>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</si>
  <si>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</si>
  <si>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</si>
  <si>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</si>
  <si>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</si>
  <si>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</si>
  <si>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</si>
  <si>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</si>
  <si>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</si>
  <si>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</si>
  <si>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</si>
  <si>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</si>
  <si>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</si>
  <si>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</si>
  <si>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</si>
  <si>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</si>
  <si>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</si>
  <si>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</si>
  <si>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</si>
  <si>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</si>
  <si>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</si>
  <si>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</si>
  <si>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</si>
  <si>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</si>
  <si>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</si>
  <si>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</si>
  <si>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</si>
  <si>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</si>
  <si>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</si>
  <si>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</si>
  <si>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</si>
  <si>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</si>
  <si>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</si>
  <si>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</si>
  <si>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</si>
  <si>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</si>
  <si>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</si>
  <si>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</si>
  <si>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</si>
  <si>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</si>
  <si>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</si>
  <si>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</si>
  <si>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</si>
  <si>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</si>
  <si>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</si>
  <si>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</si>
  <si>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</si>
  <si>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</si>
  <si>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</si>
  <si>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</si>
  <si>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</si>
  <si>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</si>
  <si>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</si>
  <si>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</si>
  <si>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</si>
  <si>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</si>
  <si>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</si>
  <si>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</si>
  <si>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</si>
  <si>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</si>
  <si>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</si>
  <si>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</si>
  <si>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</si>
  <si>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</si>
  <si>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</si>
  <si>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</si>
  <si>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</si>
  <si>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</si>
  <si>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</si>
  <si>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</si>
  <si>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</si>
  <si>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</si>
  <si>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</si>
  <si>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</si>
  <si>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</si>
  <si>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</si>
  <si>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</si>
  <si>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</si>
  <si>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</si>
  <si>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</si>
  <si>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</si>
  <si>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</si>
  <si>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</si>
  <si>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</si>
  <si>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</si>
  <si>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</si>
  <si>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</si>
  <si>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</si>
  <si>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</si>
  <si>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</si>
  <si>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</si>
  <si>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</si>
  <si>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</si>
  <si>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</si>
  <si>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</si>
  <si>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</si>
  <si>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</si>
  <si>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</si>
  <si>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</si>
  <si>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</si>
  <si>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</si>
  <si>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</si>
  <si>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</si>
  <si>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</si>
  <si>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</si>
  <si>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</si>
  <si>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</si>
  <si>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</si>
  <si>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</si>
  <si>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</si>
  <si>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</si>
  <si>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</si>
  <si>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</si>
  <si>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</si>
  <si>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</si>
  <si>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</si>
  <si>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</si>
  <si>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</si>
  <si>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</si>
  <si>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</si>
  <si>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</si>
  <si>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</si>
  <si>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</si>
  <si>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</si>
  <si>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</si>
  <si>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</si>
  <si>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</si>
  <si>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</si>
  <si>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</si>
  <si>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</si>
  <si>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</si>
  <si>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</si>
  <si>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</si>
  <si>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</si>
  <si>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</si>
  <si>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</si>
  <si>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</si>
  <si>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</si>
  <si>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</si>
  <si>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</si>
  <si>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</si>
  <si>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</si>
  <si>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</si>
  <si>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</si>
  <si>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</si>
  <si>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</si>
  <si>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</si>
  <si>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</si>
  <si>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</si>
  <si>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</si>
  <si>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</si>
  <si>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</si>
  <si>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</si>
  <si>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</si>
  <si>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</si>
  <si>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</si>
  <si>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</si>
  <si>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</si>
  <si>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</si>
  <si>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</si>
  <si>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</si>
  <si>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</si>
  <si>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</si>
  <si>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</si>
  <si>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</si>
  <si>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</si>
  <si>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</si>
  <si>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</si>
  <si>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</si>
  <si>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</si>
  <si>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</si>
  <si>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</si>
  <si>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</si>
  <si>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</si>
  <si>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</si>
  <si>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</si>
  <si>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</si>
  <si>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</si>
  <si>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</si>
  <si>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</si>
  <si>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</si>
  <si>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</si>
  <si>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</si>
  <si>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</si>
  <si>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</si>
  <si>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</si>
  <si>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</si>
  <si>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</si>
  <si>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</si>
  <si>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</si>
  <si>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</si>
  <si>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</si>
  <si>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</si>
  <si>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</si>
  <si>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</si>
  <si>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</si>
  <si>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</si>
  <si>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</si>
  <si>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</si>
  <si>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</si>
  <si>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</si>
  <si>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</si>
  <si>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</si>
  <si>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</si>
  <si>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</si>
  <si>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</si>
  <si>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</si>
  <si>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</si>
  <si>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</si>
  <si>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</si>
  <si>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</si>
  <si>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</si>
  <si>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</si>
  <si>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</si>
  <si>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</si>
  <si>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</si>
  <si>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</si>
  <si>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</si>
  <si>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</si>
  <si>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</si>
  <si>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</si>
  <si>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</si>
  <si>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</si>
  <si>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</si>
  <si>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</si>
  <si>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</si>
  <si>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</si>
  <si>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</si>
  <si>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</si>
  <si>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</si>
  <si>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</si>
  <si>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</si>
  <si>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</si>
  <si>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</si>
  <si>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</si>
  <si>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</si>
  <si>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</si>
  <si>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</si>
  <si>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</si>
  <si>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</si>
  <si>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</si>
  <si>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</si>
  <si>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</si>
  <si>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</si>
  <si>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</si>
  <si>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</si>
  <si>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</si>
  <si>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</si>
  <si>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</si>
  <si>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</si>
  <si>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</si>
  <si>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</si>
  <si>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</si>
  <si>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</si>
  <si>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</si>
  <si>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</si>
  <si>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</si>
  <si>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</si>
  <si>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</si>
  <si>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</si>
  <si>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</si>
  <si>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</si>
  <si>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</si>
  <si>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</si>
  <si>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</si>
  <si>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</si>
  <si>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</si>
  <si>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</si>
  <si>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</si>
  <si>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</si>
  <si>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</si>
  <si>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</si>
  <si>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</si>
  <si>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</si>
  <si>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</si>
  <si>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</si>
  <si>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</si>
  <si>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</si>
  <si>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</si>
  <si>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</si>
  <si>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</si>
  <si>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</si>
  <si>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</si>
  <si>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</si>
  <si>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</si>
  <si>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</si>
  <si>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</si>
  <si>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</si>
  <si>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</si>
  <si>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</si>
  <si>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</si>
  <si>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</si>
  <si>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</si>
  <si>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</si>
  <si>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</si>
  <si>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</si>
  <si>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</si>
  <si>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</si>
  <si>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</si>
  <si>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</si>
  <si>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</si>
  <si>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</si>
  <si>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</si>
  <si>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</si>
  <si>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</si>
  <si>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</si>
  <si>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</si>
  <si>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</si>
  <si>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</si>
  <si>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</si>
  <si>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</si>
  <si>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</si>
  <si>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</si>
  <si>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</si>
  <si>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</si>
  <si>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</si>
  <si>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</si>
  <si>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</si>
  <si>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</si>
  <si>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</si>
  <si>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</si>
  <si>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</si>
  <si>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</si>
  <si>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</si>
  <si>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</si>
  <si>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</si>
  <si>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</si>
  <si>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</si>
  <si>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</si>
  <si>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</si>
  <si>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</si>
  <si>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</si>
  <si>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</si>
  <si>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</si>
  <si>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</si>
  <si>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</si>
  <si>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</si>
  <si>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</si>
  <si>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</si>
  <si>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</si>
  <si>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</si>
  <si>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</si>
  <si>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</si>
  <si>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</si>
  <si>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</si>
  <si>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</si>
  <si>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</si>
  <si>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</si>
  <si>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</si>
  <si>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</si>
  <si>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</si>
  <si>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</si>
  <si>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</si>
  <si>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</si>
  <si>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</si>
  <si>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</si>
  <si>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</si>
  <si>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</si>
  <si>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</si>
  <si>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</si>
  <si>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</si>
  <si>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</si>
  <si>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</si>
  <si>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</si>
  <si>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</si>
  <si>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</si>
  <si>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</si>
  <si>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</si>
  <si>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</si>
  <si>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</si>
  <si>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</si>
  <si>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</si>
  <si>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</si>
  <si>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</si>
  <si>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</si>
  <si>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</si>
  <si>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</si>
  <si>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</si>
  <si>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</si>
  <si>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</si>
  <si>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</si>
  <si>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</si>
  <si>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</si>
  <si>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</si>
  <si>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</si>
  <si>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</si>
  <si>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</si>
  <si>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</si>
  <si>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</si>
  <si>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</si>
  <si>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</si>
  <si>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</si>
  <si>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</si>
  <si>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</si>
  <si>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</si>
  <si>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</si>
  <si>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</si>
  <si>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</si>
  <si>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</si>
  <si>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</si>
  <si>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</si>
  <si>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</si>
  <si>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</si>
  <si>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</si>
  <si>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</si>
  <si>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</si>
  <si>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</si>
  <si>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</si>
  <si>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</si>
  <si>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</si>
  <si>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</si>
  <si>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</si>
  <si>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</si>
  <si>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</si>
  <si>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</si>
  <si>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</si>
  <si>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</si>
  <si>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</si>
  <si>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</si>
  <si>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</si>
  <si>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</si>
  <si>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</si>
  <si>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</si>
  <si>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</si>
  <si>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</si>
  <si>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</si>
  <si>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</si>
  <si>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</si>
  <si>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</si>
  <si>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</si>
  <si>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</si>
  <si>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</si>
  <si>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</si>
  <si>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</si>
  <si>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</si>
  <si>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</si>
  <si>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</si>
  <si>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</si>
  <si>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</si>
  <si>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</si>
  <si>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</si>
  <si>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</si>
  <si>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</si>
  <si>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</si>
  <si>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</si>
  <si>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</si>
  <si>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</si>
  <si>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</si>
  <si>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</si>
  <si>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</si>
  <si>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</si>
  <si>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</si>
  <si>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</si>
  <si>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</si>
  <si>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</si>
  <si>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</si>
  <si>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</si>
  <si>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</si>
  <si>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</si>
  <si>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</si>
  <si>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</si>
  <si>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</si>
  <si>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</si>
  <si>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</si>
  <si>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</si>
  <si>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</si>
  <si>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</si>
  <si>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</si>
  <si>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</si>
  <si>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</si>
  <si>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</si>
  <si>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</si>
  <si>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</si>
  <si>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</si>
  <si>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</si>
  <si>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</si>
  <si>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</si>
  <si>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</si>
  <si>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</si>
  <si>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</si>
  <si>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</si>
  <si>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</si>
  <si>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</si>
  <si>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</si>
  <si>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</si>
  <si>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</si>
  <si>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</si>
  <si>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</si>
  <si>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</si>
  <si>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</si>
  <si>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</si>
  <si>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</si>
  <si>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</si>
  <si>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</si>
  <si>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</si>
  <si>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</si>
  <si>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</si>
  <si>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</si>
  <si>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</si>
  <si>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</si>
  <si>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</si>
  <si>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</si>
  <si>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</si>
  <si>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</si>
  <si>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</si>
  <si>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</si>
  <si>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</si>
  <si>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</si>
  <si>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</si>
  <si>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</si>
  <si>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</si>
  <si>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</si>
  <si>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</si>
  <si>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</si>
  <si>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</si>
  <si>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</si>
  <si>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</si>
  <si>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</si>
  <si>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</si>
  <si>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</si>
  <si>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</si>
  <si>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</si>
  <si>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</si>
  <si>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</si>
  <si>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</si>
  <si>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</si>
  <si>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</si>
  <si>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</si>
  <si>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</si>
  <si>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</si>
  <si>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</si>
  <si>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</si>
  <si>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</si>
  <si>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</si>
  <si>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</si>
  <si>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</si>
  <si>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</si>
  <si>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</si>
  <si>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</si>
  <si>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</si>
  <si>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</si>
  <si>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</si>
  <si>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</si>
  <si>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</si>
  <si>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</si>
  <si>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</si>
  <si>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</si>
  <si>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</si>
  <si>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</si>
  <si>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</si>
  <si>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</si>
  <si>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</si>
  <si>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</si>
  <si>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</si>
  <si>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</si>
  <si>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</si>
  <si>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</si>
  <si>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</si>
  <si>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</si>
  <si>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</si>
  <si>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</si>
  <si>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</si>
  <si>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</si>
  <si>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</si>
  <si>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</si>
  <si>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</si>
  <si>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</si>
  <si>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</si>
  <si>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</si>
  <si>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</si>
  <si>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</si>
  <si>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</si>
  <si>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</si>
  <si>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</si>
  <si>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</si>
  <si>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</si>
  <si>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</si>
  <si>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</si>
  <si>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</si>
  <si>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</si>
  <si>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</si>
  <si>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</si>
  <si>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</si>
  <si>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</si>
  <si>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</si>
  <si>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</si>
  <si>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</si>
  <si>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</si>
  <si>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</si>
  <si>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</si>
  <si>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</si>
  <si>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</si>
  <si>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</si>
  <si>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</si>
  <si>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</si>
  <si>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</si>
  <si>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</si>
  <si>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</si>
  <si>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</si>
  <si>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</si>
  <si>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</si>
  <si>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</si>
  <si>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</si>
  <si>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</si>
  <si>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</si>
  <si>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</si>
  <si>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</si>
  <si>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</si>
  <si>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</si>
  <si>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</si>
  <si>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</si>
  <si>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</si>
  <si>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</si>
  <si>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</si>
  <si>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</si>
  <si>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</si>
  <si>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</si>
  <si>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</si>
  <si>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</si>
  <si>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</si>
  <si>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</si>
  <si>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</si>
  <si>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</si>
  <si>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</si>
  <si>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</si>
  <si>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</si>
  <si>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</si>
  <si>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</si>
  <si>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</si>
  <si>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</si>
  <si>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</si>
  <si>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</si>
  <si>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</si>
  <si>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</si>
  <si>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</si>
  <si>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</si>
  <si>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</si>
  <si>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</si>
  <si>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</si>
  <si>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</si>
  <si>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</si>
  <si>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</si>
  <si>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</si>
  <si>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</si>
  <si>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</si>
  <si>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</si>
  <si>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</si>
  <si>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</si>
  <si>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</si>
  <si>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</si>
  <si>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</si>
  <si>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</si>
  <si>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</si>
  <si>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</si>
  <si>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</si>
  <si>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</si>
  <si>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</si>
  <si>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</si>
  <si>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</si>
  <si>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</si>
  <si>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</si>
  <si>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</si>
  <si>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</si>
  <si>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</si>
  <si>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</si>
  <si>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</si>
  <si>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</si>
  <si>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</si>
  <si>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</si>
  <si>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</si>
  <si>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</si>
  <si>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</si>
  <si>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</si>
  <si>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</si>
  <si>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</si>
  <si>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</si>
  <si>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</si>
  <si>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</si>
  <si>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</si>
  <si>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</si>
  <si>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</si>
  <si>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</si>
  <si>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</si>
  <si>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</si>
  <si>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</si>
  <si>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</si>
  <si>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</si>
  <si>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</si>
  <si>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</si>
  <si>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</si>
  <si>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</si>
  <si>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</si>
  <si>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</si>
  <si>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</si>
  <si>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</si>
  <si>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</si>
  <si>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</si>
  <si>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</si>
  <si>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</si>
  <si>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</si>
  <si>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</si>
  <si>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</si>
  <si>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</si>
  <si>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</si>
  <si>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</si>
  <si>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</si>
  <si>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</si>
  <si>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</si>
  <si>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</si>
  <si>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</si>
  <si>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</si>
  <si>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</si>
  <si>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</si>
  <si>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</si>
  <si>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</si>
  <si>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</si>
  <si>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</si>
  <si>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</si>
  <si>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</si>
  <si>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</si>
  <si>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</si>
  <si>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</si>
  <si>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</si>
  <si>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</si>
  <si>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</si>
  <si>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</si>
  <si>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</si>
  <si>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</si>
  <si>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</si>
  <si>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</si>
  <si>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</si>
  <si>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</si>
  <si>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</si>
  <si>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</si>
  <si>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</si>
  <si>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</si>
  <si>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</si>
  <si>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</si>
  <si>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</si>
  <si>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</si>
  <si>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</si>
  <si>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</si>
  <si>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</si>
  <si>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</si>
  <si>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</si>
  <si>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</si>
  <si>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</si>
  <si>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</si>
  <si>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</si>
  <si>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</si>
  <si>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</si>
  <si>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</si>
  <si>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</si>
  <si>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</si>
  <si>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</si>
  <si>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</si>
  <si>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</si>
  <si>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</si>
  <si>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</si>
  <si>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</si>
  <si>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</si>
  <si>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</si>
  <si>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</si>
  <si>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</si>
  <si>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</si>
  <si>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</si>
  <si>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</si>
  <si>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</si>
  <si>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</si>
  <si>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</si>
  <si>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</si>
  <si>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</si>
  <si>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</si>
  <si>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</si>
  <si>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</si>
  <si>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</si>
  <si>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</si>
  <si>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</si>
  <si>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</si>
  <si>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</si>
  <si>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</si>
  <si>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</si>
  <si>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</si>
  <si>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</si>
  <si>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</si>
  <si>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</si>
  <si>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</si>
  <si>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</si>
  <si>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</si>
  <si>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</si>
  <si>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</si>
  <si>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</si>
  <si>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</si>
  <si>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</si>
  <si>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</si>
  <si>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</si>
  <si>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</si>
  <si>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</si>
  <si>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</si>
  <si>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</si>
  <si>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</si>
  <si>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</si>
  <si>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</si>
  <si>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</si>
  <si>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</si>
  <si>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</si>
  <si>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</si>
  <si>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</si>
  <si>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</si>
  <si>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</si>
  <si>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</si>
  <si>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</si>
  <si>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</si>
  <si>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</si>
  <si>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</si>
  <si>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</si>
  <si>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</si>
  <si>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</si>
  <si>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</si>
  <si>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</si>
  <si>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</si>
  <si>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</si>
  <si>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</si>
  <si>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</si>
  <si>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</si>
  <si>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</si>
  <si>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</si>
  <si>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</si>
  <si>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</si>
  <si>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</si>
  <si>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</si>
  <si>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</si>
  <si>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</si>
  <si>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</si>
  <si>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</si>
  <si>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</si>
  <si>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</si>
  <si>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</si>
  <si>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</si>
  <si>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</si>
  <si>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</si>
  <si>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</si>
  <si>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</si>
  <si>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</si>
  <si>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</si>
  <si>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</si>
  <si>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</si>
  <si>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</si>
  <si>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</si>
  <si>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</si>
  <si>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</si>
  <si>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</si>
  <si>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</si>
  <si>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</si>
  <si>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</si>
  <si>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</si>
  <si>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</si>
  <si>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</si>
  <si>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</si>
  <si>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</si>
  <si>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</si>
  <si>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</si>
  <si>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</si>
  <si>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</si>
  <si>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</si>
  <si>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</si>
  <si>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</si>
  <si>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</si>
  <si>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</si>
  <si>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</si>
  <si>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</si>
  <si>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</si>
  <si>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</si>
  <si>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</si>
  <si>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</si>
  <si>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</si>
  <si>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</si>
  <si>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</si>
  <si>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</si>
  <si>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</si>
  <si>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</si>
  <si>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</si>
  <si>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</si>
  <si>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</si>
  <si>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</si>
  <si>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</si>
  <si>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</si>
  <si>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</si>
  <si>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</si>
  <si>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</si>
  <si>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</si>
  <si>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</si>
  <si>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</si>
  <si>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</si>
  <si>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</si>
  <si>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</si>
  <si>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</si>
  <si>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</si>
  <si>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</si>
  <si>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</si>
  <si>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</si>
  <si>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</si>
  <si>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</si>
  <si>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</si>
  <si>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</si>
  <si>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</si>
  <si>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</si>
  <si>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</si>
  <si>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</si>
  <si>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</si>
  <si>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</si>
  <si>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</si>
  <si>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</si>
  <si>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</si>
  <si>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</si>
  <si>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</si>
  <si>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</si>
  <si>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</si>
  <si>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</si>
  <si>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</si>
  <si>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</si>
  <si>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</si>
  <si>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</si>
  <si>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</si>
  <si>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</si>
  <si>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</si>
  <si>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</si>
  <si>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</si>
  <si>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</si>
  <si>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</si>
  <si>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</si>
  <si>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</si>
  <si>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</si>
  <si>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</si>
  <si>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</si>
  <si>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</si>
  <si>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</si>
  <si>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</si>
  <si>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</si>
  <si>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</si>
  <si>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</si>
  <si>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</si>
  <si>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</si>
  <si>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</si>
  <si>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</si>
  <si>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</si>
  <si>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</si>
  <si>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</si>
  <si>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</si>
  <si>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</si>
  <si>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</si>
  <si>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</si>
  <si>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</si>
  <si>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</si>
  <si>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</si>
  <si>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</si>
  <si>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</si>
  <si>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</si>
  <si>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</si>
  <si>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</si>
  <si>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</si>
  <si>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</si>
  <si>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</si>
  <si>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</si>
  <si>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</si>
  <si>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</si>
  <si>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</si>
  <si>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</si>
  <si>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</si>
  <si>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</si>
  <si>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</si>
  <si>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</si>
  <si>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</si>
  <si>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</si>
  <si>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</si>
  <si>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</si>
  <si>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</si>
  <si>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</si>
  <si>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</si>
  <si>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</si>
  <si>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</si>
  <si>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</si>
  <si>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</si>
  <si>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</si>
  <si>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</si>
  <si>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</si>
  <si>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</si>
  <si>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</si>
  <si>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</si>
  <si>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</si>
  <si>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</si>
  <si>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</si>
  <si>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</si>
  <si>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</si>
  <si>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</si>
  <si>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</si>
  <si>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</si>
  <si>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</si>
  <si>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</si>
  <si>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</si>
  <si>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</si>
  <si>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</si>
  <si>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</si>
  <si>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</si>
  <si>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</si>
  <si>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</si>
  <si>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</si>
  <si>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</si>
  <si>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</si>
  <si>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</si>
  <si>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</si>
  <si>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</si>
  <si>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</si>
  <si>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</si>
  <si>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</si>
  <si>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</si>
  <si>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</si>
  <si>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</si>
  <si>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</si>
  <si>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</si>
  <si>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</si>
  <si>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</si>
  <si>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</si>
  <si>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</si>
  <si>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</si>
  <si>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</si>
  <si>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</si>
  <si>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</si>
  <si>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</si>
  <si>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</si>
  <si>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</si>
  <si>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</si>
  <si>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</si>
  <si>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</si>
  <si>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</si>
  <si>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</si>
  <si>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</si>
  <si>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</si>
  <si>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</si>
  <si>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</si>
  <si>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</si>
  <si>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</si>
  <si>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</si>
  <si>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</si>
  <si>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</si>
  <si>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</si>
  <si>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</si>
  <si>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</si>
  <si>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</si>
  <si>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</si>
  <si>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</si>
  <si>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</si>
  <si>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</si>
  <si>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</si>
  <si>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</si>
  <si>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</si>
  <si>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</si>
  <si>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</si>
  <si>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</si>
  <si>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</si>
  <si>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</si>
  <si>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</si>
  <si>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</si>
  <si>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</si>
  <si>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</si>
  <si>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</si>
  <si>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</si>
  <si>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</si>
  <si>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</si>
  <si>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</si>
  <si>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</si>
  <si>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</si>
  <si>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</si>
  <si>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</si>
  <si>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</si>
  <si>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</si>
  <si>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</si>
  <si>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</si>
  <si>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</si>
  <si>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</si>
  <si>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</si>
  <si>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</si>
  <si>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</si>
  <si>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</si>
  <si>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</si>
  <si>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</si>
  <si>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</si>
  <si>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</si>
  <si>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</si>
  <si>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</si>
  <si>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</si>
  <si>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</si>
  <si>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</si>
  <si>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</si>
  <si>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</si>
  <si>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</si>
  <si>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</si>
  <si>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</si>
  <si>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</si>
  <si>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</si>
  <si>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</si>
  <si>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</si>
  <si>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</si>
  <si>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</si>
  <si>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</si>
  <si>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</si>
  <si>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</si>
  <si>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</si>
  <si>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</si>
  <si>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</si>
  <si>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</si>
  <si>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</si>
  <si>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</si>
  <si>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</si>
  <si>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</si>
  <si>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</si>
  <si>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</si>
  <si>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</si>
  <si>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</si>
  <si>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</si>
  <si>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</si>
  <si>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</si>
  <si>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</si>
  <si>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</si>
  <si>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</si>
  <si>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</si>
  <si>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</si>
  <si>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</si>
  <si>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</si>
  <si>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</si>
  <si>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</si>
  <si>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</si>
  <si>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</si>
  <si>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</si>
  <si>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</si>
  <si>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</si>
  <si>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</si>
  <si>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</si>
  <si>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</si>
  <si>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</si>
  <si>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</si>
  <si>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</si>
  <si>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</si>
  <si>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</si>
  <si>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</si>
  <si>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</si>
  <si>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</si>
  <si>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</si>
  <si>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</si>
  <si>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</si>
  <si>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</si>
  <si>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</si>
  <si>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</si>
  <si>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</si>
  <si>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</si>
  <si>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</si>
  <si>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</si>
  <si>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</si>
  <si>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</si>
  <si>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</si>
  <si>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</si>
  <si>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</si>
  <si>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</si>
  <si>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</si>
  <si>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</si>
  <si>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</si>
  <si>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</si>
  <si>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</si>
  <si>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</si>
  <si>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</si>
  <si>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</si>
  <si>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</si>
  <si>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</si>
  <si>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</si>
  <si>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</si>
  <si>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</si>
  <si>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</si>
  <si>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</si>
  <si>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</si>
  <si>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</si>
  <si>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</si>
  <si>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</si>
  <si>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</si>
  <si>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</si>
  <si>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</si>
  <si>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</si>
  <si>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</si>
  <si>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</si>
  <si>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</si>
  <si>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</si>
  <si>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</si>
  <si>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</si>
  <si>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</si>
  <si>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</si>
  <si>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</si>
  <si>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</si>
  <si>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</si>
  <si>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</si>
  <si>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</si>
  <si>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</si>
  <si>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</si>
  <si>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</si>
  <si>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</si>
  <si>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</si>
  <si>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</si>
  <si>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</si>
  <si>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</si>
  <si>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</si>
  <si>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</si>
  <si>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</si>
  <si>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</si>
  <si>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</si>
  <si>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</si>
  <si>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</si>
  <si>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</si>
  <si>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</si>
  <si>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</si>
  <si>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</si>
  <si>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</si>
  <si>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</si>
  <si>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</si>
  <si>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</si>
  <si>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</si>
  <si>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</si>
  <si>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</si>
  <si>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</si>
  <si>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</si>
  <si>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</si>
  <si>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</si>
  <si>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</si>
  <si>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</si>
  <si>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</si>
  <si>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</si>
  <si>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</si>
  <si>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</si>
  <si>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</si>
  <si>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</si>
  <si>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</si>
  <si>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</si>
  <si>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</si>
  <si>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</si>
  <si>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</si>
  <si>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</si>
  <si>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</si>
  <si>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</si>
  <si>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</si>
  <si>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</si>
  <si>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</si>
  <si>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</si>
  <si>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</si>
  <si>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</si>
  <si>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</si>
  <si>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</si>
  <si>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</si>
  <si>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</si>
  <si>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</si>
  <si>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</si>
  <si>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</si>
  <si>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</si>
  <si>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</si>
  <si>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</si>
  <si>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</si>
  <si>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</si>
  <si>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</si>
  <si>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</si>
  <si>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</si>
  <si>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</si>
  <si>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</si>
  <si>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</si>
  <si>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</si>
  <si>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</si>
  <si>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</si>
  <si>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</si>
  <si>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</si>
  <si>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</si>
  <si>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</si>
  <si>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</si>
  <si>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</si>
  <si>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</si>
  <si>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</si>
  <si>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</si>
  <si>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</si>
  <si>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</si>
  <si>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</si>
  <si>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</si>
  <si>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</si>
  <si>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</si>
  <si>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</si>
  <si>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</si>
  <si>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</si>
  <si>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</si>
  <si>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</si>
  <si>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</si>
  <si>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</si>
  <si>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</si>
  <si>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</si>
  <si>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</si>
  <si>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</si>
  <si>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</si>
  <si>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</si>
  <si>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</si>
  <si>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</si>
  <si>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</si>
  <si>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</si>
  <si>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</si>
  <si>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</si>
  <si>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</si>
  <si>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</si>
  <si>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</si>
  <si>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</si>
  <si>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</si>
  <si>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</si>
  <si>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</si>
  <si>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</si>
  <si>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</si>
  <si>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</si>
  <si>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</si>
  <si>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</si>
  <si>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</si>
  <si>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</si>
  <si>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</si>
  <si>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</si>
  <si>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</si>
  <si>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</si>
  <si>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</si>
  <si>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</si>
  <si>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</si>
  <si>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</si>
  <si>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</si>
  <si>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</si>
  <si>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</si>
  <si>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</si>
  <si>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</si>
  <si>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</si>
  <si>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</si>
  <si>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</si>
  <si>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</si>
  <si>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</si>
  <si>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</si>
  <si>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</si>
  <si>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</si>
  <si>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</si>
  <si>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</si>
  <si>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</si>
  <si>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</si>
  <si>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</si>
  <si>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</si>
  <si>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</si>
  <si>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</si>
  <si>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</si>
  <si>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</si>
  <si>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</si>
  <si>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</si>
  <si>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</si>
  <si>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</si>
  <si>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</si>
  <si>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</si>
  <si>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</si>
  <si>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</si>
  <si>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</si>
  <si>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</si>
  <si>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</si>
  <si>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</si>
  <si>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</si>
  <si>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</si>
  <si>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</si>
  <si>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</si>
  <si>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</si>
  <si>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</si>
  <si>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</si>
  <si>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</si>
  <si>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</si>
  <si>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</si>
  <si>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</si>
  <si>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</si>
  <si>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</si>
  <si>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</si>
  <si>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</si>
  <si>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</si>
  <si>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</si>
  <si>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</si>
  <si>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</si>
  <si>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</si>
  <si>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</si>
  <si>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</si>
  <si>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</si>
  <si>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</si>
  <si>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</si>
  <si>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</si>
  <si>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</si>
  <si>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</si>
  <si>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</si>
  <si>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</si>
  <si>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</si>
  <si>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</si>
  <si>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</si>
  <si>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</si>
  <si>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</si>
  <si>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</si>
  <si>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</si>
  <si>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</si>
  <si>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</si>
  <si>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</si>
  <si>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</si>
  <si>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</si>
  <si>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</si>
  <si>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</si>
  <si>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</si>
  <si>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</si>
  <si>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</si>
  <si>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</si>
  <si>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</si>
  <si>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</si>
  <si>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</si>
  <si>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</si>
  <si>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</si>
  <si>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</si>
  <si>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</si>
  <si>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</si>
  <si>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</si>
  <si>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</si>
  <si>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</si>
  <si>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</si>
  <si>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</si>
  <si>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</si>
  <si>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</si>
  <si>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</si>
  <si>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</si>
  <si>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</si>
  <si>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</si>
  <si>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</si>
  <si>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</si>
  <si>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</si>
  <si>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</si>
  <si>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</si>
  <si>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</si>
  <si>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</si>
  <si>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</si>
  <si>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</si>
  <si>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</si>
  <si>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</si>
  <si>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</si>
  <si>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</si>
  <si>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</si>
  <si>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</si>
  <si>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</si>
  <si>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</si>
  <si>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</si>
  <si>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</si>
  <si>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</si>
  <si>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</si>
  <si>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</si>
  <si>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</si>
  <si>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</si>
  <si>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</si>
  <si>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</si>
  <si>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</si>
  <si>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</si>
  <si>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</si>
  <si>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</si>
  <si>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</si>
  <si>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</si>
  <si>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</si>
  <si>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</si>
  <si>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</si>
  <si>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</si>
  <si>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</si>
  <si>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</si>
  <si>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</si>
  <si>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</si>
  <si>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</si>
  <si>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</si>
  <si>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</si>
  <si>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</si>
  <si>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</si>
  <si>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</si>
  <si>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</si>
  <si>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</si>
  <si>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</si>
  <si>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</si>
  <si>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</si>
  <si>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</si>
  <si>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</si>
  <si>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</si>
  <si>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</si>
  <si>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</si>
  <si>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</si>
  <si>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</si>
  <si>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</si>
  <si>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</si>
  <si>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</si>
  <si>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</si>
  <si>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</si>
  <si>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</si>
  <si>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</si>
  <si>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</si>
  <si>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</si>
  <si>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</si>
  <si>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</si>
  <si>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</si>
  <si>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</si>
  <si>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</si>
  <si>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</si>
  <si>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</si>
  <si>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</si>
  <si>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</si>
  <si>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</si>
  <si>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</si>
  <si>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</si>
  <si>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</si>
  <si>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</si>
  <si>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</si>
  <si>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</si>
  <si>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</si>
  <si>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</si>
  <si>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</si>
  <si>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</si>
  <si>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</si>
  <si>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</si>
  <si>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</si>
  <si>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</si>
  <si>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</si>
  <si>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</si>
  <si>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</si>
  <si>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</si>
  <si>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</si>
  <si>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</si>
  <si>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</si>
  <si>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</si>
  <si>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</si>
  <si>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</si>
  <si>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</si>
  <si>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</si>
  <si>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</si>
  <si>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</si>
  <si>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</si>
  <si>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</si>
  <si>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</si>
  <si>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</si>
  <si>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</si>
  <si>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</si>
  <si>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</si>
  <si>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</si>
  <si>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</si>
  <si>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</si>
  <si>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</si>
  <si>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</si>
  <si>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</si>
  <si>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</si>
  <si>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</si>
  <si>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</si>
  <si>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</si>
  <si>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</si>
  <si>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</si>
  <si>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</si>
  <si>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</si>
  <si>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</si>
  <si>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</si>
  <si>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</si>
  <si>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</si>
  <si>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</si>
  <si>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</si>
  <si>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</si>
  <si>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</si>
  <si>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</si>
  <si>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</si>
  <si>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</si>
  <si>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</si>
  <si>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</si>
  <si>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</si>
  <si>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</si>
  <si>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</si>
  <si>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</si>
  <si>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</si>
  <si>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</si>
  <si>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</si>
  <si>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</si>
  <si>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</si>
  <si>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</si>
  <si>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</si>
  <si>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</si>
  <si>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</si>
  <si>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</si>
  <si>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</si>
  <si>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</si>
  <si>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</si>
  <si>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</si>
  <si>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</si>
  <si>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</si>
  <si>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</si>
  <si>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</si>
  <si>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</si>
  <si>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</si>
  <si>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</si>
  <si>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</si>
  <si>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</si>
  <si>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</si>
  <si>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</si>
  <si>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</si>
  <si>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</si>
  <si>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</si>
  <si>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</si>
  <si>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</si>
  <si>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</si>
  <si>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</si>
  <si>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</si>
  <si>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</si>
  <si>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</si>
  <si>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</si>
  <si>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</si>
  <si>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</si>
  <si>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</si>
  <si>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</si>
  <si>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</si>
  <si>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</si>
  <si>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</si>
  <si>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</si>
  <si>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</si>
  <si>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</si>
  <si>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</si>
  <si>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</si>
  <si>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</si>
  <si>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</si>
  <si>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</si>
  <si>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</si>
  <si>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</si>
  <si>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</si>
  <si>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</si>
  <si>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</si>
  <si>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</si>
  <si>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</si>
  <si>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</si>
  <si>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</si>
  <si>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</si>
  <si>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</si>
  <si>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</si>
  <si>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</si>
  <si>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</si>
  <si>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</si>
  <si>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</si>
  <si>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</si>
  <si>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</si>
  <si>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</si>
  <si>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</si>
  <si>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</si>
  <si>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</si>
  <si>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</si>
  <si>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</si>
  <si>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</si>
  <si>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</si>
  <si>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</si>
  <si>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</si>
  <si>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</si>
  <si>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</si>
  <si>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</si>
  <si>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</si>
  <si>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</si>
  <si>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</si>
  <si>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</si>
  <si>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</si>
  <si>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</si>
  <si>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</si>
  <si>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</si>
  <si>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</si>
  <si>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</si>
  <si>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</si>
  <si>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</si>
  <si>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</si>
  <si>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</si>
  <si>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</si>
  <si>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</si>
  <si>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</si>
  <si>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</si>
  <si>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</si>
  <si>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</si>
  <si>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</si>
  <si>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</si>
  <si>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</si>
  <si>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</si>
  <si>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</si>
  <si>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</si>
  <si>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</si>
  <si>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</si>
  <si>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</si>
  <si>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</si>
  <si>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</si>
  <si>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</si>
  <si>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</si>
  <si>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</si>
  <si>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</si>
  <si>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</si>
  <si>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</si>
  <si>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</si>
  <si>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</si>
  <si>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</si>
  <si>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</si>
  <si>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</si>
  <si>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</si>
  <si>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</si>
  <si>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</si>
  <si>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</si>
  <si>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</si>
  <si>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</si>
  <si>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</si>
  <si>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</si>
  <si>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</si>
  <si>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</si>
  <si>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</si>
  <si>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</si>
  <si>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</si>
  <si>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</si>
  <si>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</si>
  <si>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</si>
  <si>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</si>
  <si>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</si>
  <si>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</si>
  <si>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</si>
  <si>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</si>
  <si>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</si>
  <si>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</si>
  <si>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</si>
  <si>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</si>
  <si>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</si>
  <si>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</si>
  <si>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</si>
  <si>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</si>
  <si>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</si>
  <si>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</si>
  <si>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</si>
  <si>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</si>
  <si>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</si>
  <si>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</si>
  <si>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</si>
  <si>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</si>
  <si>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</si>
  <si>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</si>
  <si>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</si>
  <si>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</si>
  <si>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</si>
  <si>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</si>
  <si>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</si>
  <si>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</si>
  <si>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</si>
  <si>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</si>
  <si>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</si>
  <si>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</si>
  <si>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</si>
  <si>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</si>
  <si>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</si>
  <si>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</si>
  <si>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</si>
  <si>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</si>
  <si>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</si>
  <si>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</si>
  <si>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</si>
  <si>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</si>
  <si>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</si>
  <si>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</si>
  <si>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</si>
  <si>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</si>
  <si>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</si>
  <si>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</si>
  <si>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</si>
  <si>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</si>
  <si>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</si>
  <si>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</si>
  <si>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</si>
  <si>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</si>
  <si>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</si>
  <si>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</si>
  <si>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</si>
  <si>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</si>
  <si>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</si>
  <si>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</si>
  <si>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</si>
  <si>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</si>
  <si>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</si>
  <si>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</si>
  <si>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</si>
  <si>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</si>
  <si>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</si>
  <si>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</si>
  <si>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</si>
  <si>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</si>
  <si>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</si>
  <si>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</si>
  <si>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</si>
  <si>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</si>
  <si>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</si>
  <si>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</si>
  <si>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</si>
  <si>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</si>
  <si>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</si>
  <si>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</si>
  <si>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</si>
  <si>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</si>
  <si>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</si>
  <si>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</si>
  <si>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</si>
  <si>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</si>
  <si>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</si>
  <si>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</si>
  <si>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</si>
  <si>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</si>
  <si>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</si>
  <si>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</si>
  <si>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</si>
  <si>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</si>
  <si>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</si>
  <si>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</si>
  <si>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</si>
  <si>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</si>
  <si>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</si>
  <si>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</si>
  <si>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</si>
  <si>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</si>
  <si>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</si>
  <si>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</si>
  <si>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</si>
  <si>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</si>
  <si>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</si>
  <si>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</si>
  <si>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</si>
  <si>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</si>
  <si>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</si>
  <si>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</si>
  <si>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</si>
  <si>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</si>
  <si>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</si>
  <si>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</si>
  <si>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</si>
  <si>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</si>
  <si>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</si>
  <si>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</si>
  <si>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</si>
  <si>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</si>
  <si>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</si>
  <si>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</si>
  <si>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</si>
  <si>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</si>
  <si>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</si>
  <si>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</si>
  <si>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</si>
  <si>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</si>
  <si>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</si>
  <si>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</si>
  <si>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</si>
  <si>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</si>
  <si>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</si>
  <si>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</si>
  <si>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</si>
  <si>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</si>
  <si>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</si>
  <si>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</si>
  <si>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</si>
  <si>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</si>
  <si>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</si>
  <si>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</si>
  <si>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</si>
  <si>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</si>
  <si>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</si>
  <si>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</si>
  <si>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</si>
  <si>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</si>
  <si>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</si>
  <si>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</si>
  <si>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</si>
  <si>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</si>
  <si>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</si>
  <si>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</si>
  <si>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</si>
  <si>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</si>
  <si>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</si>
  <si>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</si>
  <si>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</si>
  <si>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</si>
  <si>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</si>
  <si>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</si>
  <si>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</si>
  <si>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</si>
  <si>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</si>
  <si>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</si>
  <si>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</si>
  <si>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</si>
  <si>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</si>
  <si>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</si>
  <si>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</si>
  <si>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</si>
  <si>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</si>
  <si>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</si>
  <si>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</si>
  <si>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</si>
  <si>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</si>
  <si>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</si>
  <si>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</si>
  <si>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</si>
  <si>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</si>
  <si>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</si>
  <si>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</si>
  <si>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</si>
  <si>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</si>
  <si>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</si>
  <si>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</si>
  <si>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</si>
  <si>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</si>
  <si>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</si>
  <si>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</si>
  <si>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</si>
  <si>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</si>
  <si>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</si>
  <si>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</si>
  <si>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</si>
  <si>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</si>
  <si>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</si>
  <si>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</si>
  <si>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</si>
  <si>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</si>
  <si>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</si>
  <si>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</si>
  <si>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</si>
  <si>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</si>
  <si>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</si>
  <si>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</si>
  <si>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</si>
  <si>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</si>
  <si>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</si>
  <si>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</si>
  <si>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</si>
  <si>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</si>
  <si>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</si>
  <si>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</si>
  <si>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</si>
  <si>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</si>
  <si>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</si>
  <si>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</si>
  <si>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</si>
  <si>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</si>
  <si>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</si>
  <si>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</si>
  <si>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</si>
  <si>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</si>
  <si>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</si>
  <si>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</si>
  <si>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</si>
  <si>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</si>
  <si>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</si>
  <si>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</si>
  <si>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</si>
  <si>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</si>
  <si>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</si>
  <si>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</si>
  <si>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</si>
  <si>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</si>
  <si>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</si>
  <si>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</si>
  <si>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</si>
  <si>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</si>
  <si>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</si>
  <si>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</si>
  <si>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</si>
  <si>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</si>
  <si>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</si>
  <si>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</si>
  <si>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</si>
  <si>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</si>
  <si>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</si>
  <si>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</si>
  <si>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</si>
  <si>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</si>
  <si>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</si>
  <si>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</si>
  <si>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</si>
  <si>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</si>
  <si>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</si>
  <si>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</si>
  <si>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</si>
  <si>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</si>
  <si>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</si>
  <si>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</si>
  <si>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</si>
  <si>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</si>
  <si>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</si>
  <si>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</si>
  <si>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</si>
  <si>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</si>
  <si>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</si>
  <si>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</si>
  <si>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</si>
  <si>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</si>
  <si>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</si>
  <si>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</si>
  <si>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</si>
  <si>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</si>
  <si>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</si>
  <si>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</si>
  <si>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</si>
  <si>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</si>
  <si>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</si>
  <si>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</si>
  <si>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</si>
  <si>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</si>
  <si>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</si>
  <si>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</si>
  <si>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</si>
  <si>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</si>
  <si>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</si>
  <si>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</si>
  <si>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</si>
  <si>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</si>
  <si>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</si>
  <si>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</si>
  <si>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</si>
  <si>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</si>
  <si>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</si>
  <si>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</si>
  <si>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</si>
  <si>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</si>
  <si>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</si>
  <si>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</si>
  <si>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</si>
  <si>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</si>
  <si>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</si>
  <si>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</si>
  <si>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</si>
  <si>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</si>
  <si>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</si>
  <si>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</si>
  <si>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</si>
  <si>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</si>
  <si>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</si>
  <si>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</si>
  <si>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</si>
  <si>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</si>
  <si>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</si>
  <si>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</si>
  <si>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</si>
  <si>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</si>
  <si>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</si>
  <si>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</si>
  <si>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</si>
  <si>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</si>
  <si>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</si>
  <si>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</si>
  <si>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</si>
  <si>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</si>
  <si>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</si>
  <si>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</si>
  <si>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</si>
  <si>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</si>
  <si>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</si>
  <si>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</si>
  <si>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</si>
  <si>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</si>
  <si>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</si>
  <si>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</si>
  <si>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</si>
  <si>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</si>
  <si>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</si>
  <si>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</si>
  <si>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</si>
  <si>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</si>
  <si>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</si>
  <si>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</si>
  <si>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</si>
  <si>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</si>
  <si>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</si>
  <si>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</si>
  <si>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</si>
  <si>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</si>
  <si>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</si>
  <si>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</si>
  <si>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</si>
  <si>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</si>
  <si>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</si>
  <si>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</si>
  <si>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</si>
  <si>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</si>
  <si>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</si>
  <si>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</si>
  <si>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</si>
  <si>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</si>
  <si>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</si>
  <si>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</si>
  <si>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</si>
  <si>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</si>
  <si>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</si>
  <si>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</si>
  <si>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</si>
  <si>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</si>
  <si>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</si>
  <si>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</si>
  <si>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</si>
  <si>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</si>
  <si>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</si>
  <si>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</si>
  <si>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</si>
  <si>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</si>
  <si>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</si>
  <si>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</si>
  <si>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</si>
  <si>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</si>
  <si>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</si>
  <si>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</si>
  <si>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</si>
  <si>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</si>
  <si>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</si>
  <si>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</si>
  <si>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</si>
  <si>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</si>
  <si>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</si>
  <si>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</si>
  <si>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</si>
  <si>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</si>
  <si>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</si>
  <si>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</si>
  <si>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</si>
  <si>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</si>
  <si>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</si>
  <si>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</si>
  <si>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</si>
  <si>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</si>
  <si>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</si>
  <si>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</si>
  <si>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</si>
  <si>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</si>
  <si>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</si>
  <si>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</si>
  <si>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</si>
  <si>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</si>
  <si>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</si>
  <si>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</si>
  <si>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</si>
  <si>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</si>
  <si>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</si>
  <si>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</si>
  <si>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</si>
  <si>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</si>
  <si>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</si>
  <si>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</si>
  <si>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</si>
  <si>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</si>
  <si>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</si>
  <si>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</si>
  <si>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</si>
  <si>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</si>
  <si>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</si>
  <si>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</si>
  <si>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</si>
  <si>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</si>
  <si>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</si>
  <si>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</si>
  <si>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</si>
  <si>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</si>
  <si>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</si>
  <si>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</si>
  <si>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</si>
  <si>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</si>
  <si>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</si>
  <si>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</si>
  <si>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</si>
  <si>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</si>
  <si>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</si>
  <si>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</si>
  <si>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</si>
  <si>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</si>
  <si>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</si>
  <si>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</si>
  <si>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</si>
  <si>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</si>
  <si>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</si>
  <si>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</si>
  <si>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</si>
  <si>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</si>
  <si>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</si>
  <si>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</si>
  <si>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</si>
  <si>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</si>
  <si>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</si>
  <si>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</si>
  <si>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</si>
  <si>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</si>
  <si>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</si>
  <si>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</si>
  <si>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</si>
  <si>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</si>
  <si>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</si>
  <si>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</si>
  <si>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</si>
  <si>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</si>
  <si>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</si>
  <si>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</si>
  <si>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</si>
  <si>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</si>
  <si>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</si>
  <si>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</si>
  <si>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</si>
  <si>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</si>
  <si>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</si>
  <si>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</si>
  <si>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</si>
  <si>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</si>
  <si>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</si>
  <si>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</si>
  <si>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</si>
  <si>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</si>
  <si>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</si>
  <si>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</si>
  <si>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</si>
  <si>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</si>
  <si>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</si>
  <si>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</si>
  <si>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</si>
  <si>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</si>
  <si>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</si>
  <si>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</si>
  <si>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</si>
  <si>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</si>
  <si>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</si>
  <si>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</si>
  <si>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</si>
  <si>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</si>
  <si>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</si>
  <si>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</si>
  <si>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</si>
  <si>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</si>
  <si>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</si>
  <si>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</si>
  <si>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</si>
  <si>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</si>
  <si>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</si>
  <si>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</si>
  <si>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</si>
  <si>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</si>
  <si>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</si>
  <si>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</si>
  <si>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</si>
  <si>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</si>
  <si>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</si>
  <si>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</si>
  <si>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</si>
  <si>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</si>
  <si>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</si>
  <si>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</si>
  <si>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</si>
  <si>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</si>
  <si>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</si>
  <si>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</si>
  <si>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</si>
  <si>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</si>
  <si>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</si>
  <si>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</si>
  <si>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</si>
  <si>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</si>
  <si>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</si>
  <si>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</si>
  <si>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</si>
  <si>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</si>
  <si>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</si>
  <si>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</si>
  <si>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</si>
  <si>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</si>
  <si>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</si>
  <si>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</si>
  <si>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</si>
  <si>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</si>
  <si>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</si>
  <si>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</si>
  <si>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</si>
  <si>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</si>
  <si>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</si>
  <si>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</si>
  <si>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</si>
  <si>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</si>
  <si>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</si>
  <si>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</si>
  <si>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</si>
  <si>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</si>
  <si>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</si>
  <si>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</si>
  <si>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</si>
  <si>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</si>
  <si>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</si>
  <si>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</si>
  <si>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</si>
  <si>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</si>
  <si>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</si>
  <si>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</si>
  <si>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</si>
  <si>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</si>
  <si>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</si>
  <si>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</si>
  <si>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</si>
  <si>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</si>
  <si>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</si>
  <si>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</si>
  <si>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</si>
  <si>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</si>
  <si>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</si>
  <si>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</si>
  <si>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</si>
  <si>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</si>
  <si>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</si>
  <si>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</si>
  <si>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</si>
  <si>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</si>
  <si>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</si>
  <si>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</si>
  <si>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</si>
  <si>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</si>
  <si>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</si>
  <si>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</si>
  <si>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</si>
  <si>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</si>
  <si>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</si>
  <si>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</si>
  <si>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</si>
  <si>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</si>
  <si>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</si>
  <si>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</si>
  <si>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</si>
  <si>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</si>
  <si>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</si>
  <si>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</si>
  <si>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</si>
  <si>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</si>
  <si>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</si>
  <si>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</si>
  <si>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</si>
  <si>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</si>
  <si>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</si>
  <si>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</si>
  <si>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</si>
  <si>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</si>
  <si>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</si>
  <si>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</si>
  <si>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</si>
  <si>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</si>
  <si>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</si>
  <si>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</si>
  <si>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</si>
  <si>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</si>
  <si>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</si>
  <si>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</si>
  <si>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</si>
  <si>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</si>
  <si>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</si>
  <si>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</si>
  <si>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</si>
  <si>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</si>
  <si>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</si>
  <si>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</si>
  <si>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</si>
  <si>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</si>
  <si>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</si>
  <si>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</si>
  <si>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</si>
  <si>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</si>
  <si>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</si>
  <si>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</si>
  <si>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</si>
  <si>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</si>
  <si>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</si>
  <si>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</si>
  <si>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</si>
  <si>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</si>
  <si>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</si>
  <si>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</si>
  <si>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</si>
  <si>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</si>
  <si>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</si>
  <si>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</si>
  <si>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</si>
  <si>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</si>
  <si>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</si>
  <si>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</si>
  <si>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</si>
  <si>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</si>
  <si>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</si>
  <si>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</si>
  <si>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</si>
  <si>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</si>
  <si>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</si>
  <si>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</si>
  <si>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</si>
  <si>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</si>
  <si>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</si>
  <si>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</si>
  <si>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</si>
  <si>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</si>
  <si>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</si>
  <si>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</si>
  <si>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</si>
  <si>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</si>
  <si>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</si>
  <si>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</si>
  <si>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</si>
  <si>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</si>
  <si>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</si>
  <si>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</si>
  <si>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</si>
  <si>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</si>
  <si>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</si>
  <si>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</si>
  <si>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</si>
  <si>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</si>
  <si>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</si>
  <si>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</si>
  <si>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</si>
  <si>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</si>
  <si>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</si>
  <si>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</si>
  <si>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</si>
  <si>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</si>
  <si>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</si>
  <si>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</si>
  <si>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</si>
  <si>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</si>
  <si>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</si>
  <si>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</si>
  <si>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</si>
  <si>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</si>
  <si>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</si>
  <si>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</si>
  <si>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</si>
  <si>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</si>
  <si>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</si>
  <si>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</si>
  <si>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</si>
  <si>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</si>
  <si>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</si>
  <si>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</si>
  <si>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</si>
  <si>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</si>
  <si>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</si>
  <si>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</si>
  <si>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</si>
  <si>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</si>
  <si>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</si>
  <si>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</si>
  <si>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</si>
  <si>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</si>
  <si>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</si>
  <si>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</si>
  <si>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</si>
  <si>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</si>
  <si>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</si>
  <si>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</si>
  <si>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</si>
  <si>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</si>
  <si>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</si>
  <si>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</si>
  <si>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</si>
  <si>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</si>
  <si>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</si>
  <si>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</si>
  <si>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</si>
  <si>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</si>
  <si>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</si>
  <si>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</si>
  <si>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</si>
  <si>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</si>
  <si>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</si>
  <si>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</si>
  <si>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</si>
  <si>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</si>
  <si>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</si>
  <si>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</si>
  <si>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</si>
  <si>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</si>
  <si>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</si>
  <si>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</si>
  <si>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</si>
  <si>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</si>
  <si>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</si>
  <si>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</si>
  <si>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</si>
  <si>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</si>
  <si>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</si>
  <si>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</si>
  <si>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</si>
  <si>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</si>
  <si>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</si>
  <si>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</si>
  <si>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</si>
  <si>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</si>
  <si>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</si>
  <si>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</si>
  <si>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</si>
  <si>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</si>
  <si>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</si>
  <si>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</si>
  <si>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</si>
  <si>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</si>
  <si>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</si>
  <si>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</si>
  <si>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</si>
  <si>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</si>
  <si>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</si>
  <si>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</si>
  <si>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</si>
  <si>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</si>
  <si>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</si>
  <si>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</si>
  <si>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</si>
  <si>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</si>
  <si>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</si>
  <si>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</si>
  <si>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</si>
  <si>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</si>
  <si>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</si>
  <si>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</si>
  <si>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</si>
  <si>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</si>
  <si>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</si>
  <si>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</si>
  <si>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</si>
  <si>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</si>
  <si>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</si>
  <si>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</si>
  <si>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</si>
  <si>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</si>
  <si>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</si>
  <si>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</si>
  <si>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</si>
  <si>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</si>
  <si>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</si>
  <si>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</si>
  <si>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</si>
  <si>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</si>
  <si>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</si>
  <si>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</si>
  <si>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</si>
  <si>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</si>
  <si>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</si>
  <si>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</si>
  <si>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</si>
  <si>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</si>
  <si>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</si>
  <si>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</si>
  <si>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</si>
  <si>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</si>
  <si>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</si>
  <si>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</si>
  <si>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</si>
  <si>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</si>
  <si>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</si>
  <si>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</si>
  <si>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</si>
  <si>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</si>
  <si>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</si>
  <si>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</si>
  <si>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</si>
  <si>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</si>
  <si>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</si>
  <si>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</si>
  <si>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</si>
  <si>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</si>
  <si>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</si>
  <si>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</si>
  <si>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</si>
  <si>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</si>
  <si>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</si>
  <si>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</si>
  <si>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</si>
  <si>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</si>
  <si>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</si>
  <si>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</si>
  <si>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</si>
  <si>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</si>
  <si>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</si>
  <si>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</si>
  <si>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</si>
  <si>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</si>
  <si>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</si>
  <si>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</si>
  <si>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</si>
  <si>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</si>
  <si>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</si>
  <si>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</si>
  <si>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</si>
  <si>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</si>
  <si>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</si>
  <si>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</si>
  <si>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</si>
  <si>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</si>
  <si>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</si>
  <si>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</si>
  <si>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</si>
  <si>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</si>
  <si>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</si>
  <si>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</si>
  <si>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</si>
  <si>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</si>
  <si>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</si>
  <si>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</si>
  <si>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</si>
  <si>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</si>
  <si>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</si>
  <si>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</si>
  <si>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</si>
  <si>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</si>
  <si>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</si>
  <si>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</si>
  <si>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</si>
  <si>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</si>
  <si>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</si>
  <si>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</si>
  <si>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</si>
  <si>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</si>
  <si>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</si>
  <si>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</si>
  <si>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</si>
  <si>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</si>
  <si>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</si>
  <si>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</si>
  <si>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</si>
  <si>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</si>
  <si>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</si>
  <si>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</si>
  <si>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</si>
  <si>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</si>
  <si>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</si>
  <si>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</si>
  <si>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</si>
  <si>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</si>
  <si>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</si>
  <si>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</si>
  <si>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</si>
  <si>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</si>
  <si>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</si>
  <si>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</si>
  <si>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</si>
  <si>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</si>
  <si>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</si>
  <si>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</si>
  <si>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</si>
  <si>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</si>
  <si>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</si>
  <si>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</si>
  <si>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</si>
  <si>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</si>
  <si>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</si>
  <si>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</si>
  <si>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</si>
  <si>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</si>
  <si>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</si>
  <si>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</si>
  <si>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</si>
  <si>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</si>
  <si>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</si>
  <si>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</si>
  <si>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</si>
  <si>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</si>
  <si>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</si>
  <si>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</si>
  <si>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</si>
  <si>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</si>
  <si>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</si>
  <si>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</si>
  <si>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</si>
  <si>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</si>
  <si>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</si>
  <si>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</si>
  <si>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</si>
  <si>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</si>
  <si>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</si>
  <si>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</si>
  <si>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</si>
  <si>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</si>
  <si>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</si>
  <si>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</si>
  <si>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</si>
  <si>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</si>
  <si>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</si>
  <si>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</si>
  <si>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</si>
  <si>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</si>
  <si>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</si>
  <si>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</si>
  <si>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</si>
  <si>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</si>
  <si>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</si>
  <si>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</si>
  <si>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</si>
  <si>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</si>
  <si>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</si>
  <si>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</si>
  <si>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</si>
  <si>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</si>
  <si>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</si>
  <si>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</si>
  <si>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</si>
  <si>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</si>
  <si>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</si>
  <si>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</si>
  <si>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</si>
  <si>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</si>
  <si>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</si>
  <si>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</si>
  <si>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</si>
  <si>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</si>
  <si>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</si>
  <si>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</si>
  <si>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</si>
  <si>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</si>
  <si>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</si>
  <si>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</si>
  <si>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</si>
  <si>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</si>
  <si>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</si>
  <si>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</si>
  <si>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</si>
  <si>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</si>
  <si>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</si>
  <si>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</si>
  <si>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</si>
  <si>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</si>
  <si>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</si>
  <si>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</si>
  <si>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</si>
  <si>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</si>
  <si>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</si>
  <si>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</si>
  <si>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</si>
  <si>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</si>
  <si>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</si>
  <si>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</si>
  <si>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</si>
  <si>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</si>
  <si>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</si>
  <si>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</si>
  <si>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</si>
  <si>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</si>
  <si>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</si>
  <si>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</si>
  <si>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</si>
  <si>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</si>
  <si>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</si>
  <si>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</si>
  <si>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</si>
  <si>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</si>
  <si>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</si>
  <si>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</si>
  <si>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</si>
  <si>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</si>
  <si>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</si>
  <si>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</si>
  <si>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</si>
  <si>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</si>
  <si>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</si>
  <si>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</si>
  <si>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</si>
  <si>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</si>
  <si>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</si>
  <si>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</si>
  <si>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</si>
  <si>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</si>
  <si>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</si>
  <si>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</si>
  <si>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</si>
  <si>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</si>
  <si>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</si>
  <si>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</si>
  <si>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</si>
  <si>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</si>
  <si>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</si>
  <si>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</si>
  <si>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</si>
  <si>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</si>
  <si>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</si>
  <si>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</si>
  <si>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</si>
  <si>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</si>
  <si>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</si>
  <si>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</si>
  <si>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</si>
  <si>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</si>
  <si>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</si>
  <si>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</si>
  <si>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</si>
  <si>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</si>
  <si>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</si>
  <si>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</si>
  <si>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</si>
  <si>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</si>
  <si>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</si>
  <si>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</si>
  <si>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</si>
  <si>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</si>
  <si>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</si>
  <si>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</si>
  <si>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</si>
  <si>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</si>
  <si>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</si>
  <si>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</si>
  <si>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</si>
  <si>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</si>
  <si>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</si>
  <si>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</si>
  <si>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</si>
  <si>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</si>
  <si>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</si>
  <si>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</si>
  <si>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</si>
  <si>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</si>
  <si>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</si>
  <si>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</si>
  <si>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</si>
  <si>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</si>
  <si>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</si>
  <si>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</si>
  <si>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</si>
  <si>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</si>
  <si>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</si>
  <si>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</si>
  <si>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</si>
  <si>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</si>
  <si>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</si>
  <si>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</si>
  <si>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</si>
  <si>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</si>
  <si>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</si>
  <si>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</si>
  <si>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</si>
  <si>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</si>
  <si>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</si>
  <si>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</si>
  <si>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</si>
  <si>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</si>
  <si>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</si>
  <si>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</si>
  <si>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</si>
  <si>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</si>
  <si>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</si>
  <si>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</si>
  <si>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</si>
  <si>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</si>
  <si>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</si>
  <si>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</si>
  <si>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</si>
  <si>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</si>
  <si>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</si>
  <si>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</si>
  <si>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</si>
  <si>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</si>
  <si>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</si>
  <si>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</si>
  <si>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</si>
  <si>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</si>
  <si>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</si>
  <si>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</si>
  <si>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</si>
  <si>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</si>
  <si>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</si>
  <si>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</si>
  <si>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</si>
  <si>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</si>
  <si>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</si>
  <si>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</si>
  <si>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</si>
  <si>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</si>
  <si>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</si>
  <si>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</si>
  <si>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</si>
  <si>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</si>
  <si>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</si>
  <si>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</si>
  <si>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</si>
  <si>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</si>
  <si>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</si>
  <si>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</si>
  <si>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</si>
  <si>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</si>
  <si>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</si>
  <si>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</si>
  <si>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</si>
  <si>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</si>
  <si>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</si>
  <si>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</si>
  <si>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</si>
  <si>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</si>
  <si>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</si>
  <si>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</si>
  <si>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</si>
  <si>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</si>
  <si>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</si>
  <si>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</si>
  <si>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</si>
  <si>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</si>
  <si>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</si>
  <si>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</si>
  <si>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</si>
  <si>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</si>
  <si>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</si>
  <si>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</si>
  <si>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</si>
  <si>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</si>
  <si>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</si>
  <si>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</si>
  <si>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</si>
  <si>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</si>
  <si>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</si>
  <si>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</si>
  <si>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</si>
  <si>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</si>
  <si>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4914.02;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</si>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</sst>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8D6CF22-48BA-48B5-AA6C-46D40D72F34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40</v>
          </cell>
        </row>
        <row r="4">
          <cell r="B4" t="str">
            <v>Central American*</v>
          </cell>
          <cell r="D4">
            <v>120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40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460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48</v>
          </cell>
        </row>
        <row r="68">
          <cell r="B68" t="str">
            <v>Greek alone</v>
          </cell>
          <cell r="D68">
            <v>0</v>
          </cell>
        </row>
        <row r="69">
          <cell r="B69" t="str">
            <v>Hungarian alone</v>
          </cell>
          <cell r="D69">
            <v>0</v>
          </cell>
        </row>
        <row r="70">
          <cell r="B70" t="str">
            <v>Icelandic alone</v>
          </cell>
          <cell r="D70">
            <v>0</v>
          </cell>
        </row>
        <row r="71">
          <cell r="B71" t="str">
            <v>Irish alone</v>
          </cell>
          <cell r="D71">
            <v>66</v>
          </cell>
        </row>
        <row r="72">
          <cell r="B72" t="str">
            <v>Italian alone</v>
          </cell>
          <cell r="D72">
            <v>38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254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263</v>
          </cell>
        </row>
        <row r="145">
          <cell r="B145" t="str">
            <v>White alone or in combination with one or more other races</v>
          </cell>
          <cell r="D145" t="e">
            <v>#N/A</v>
          </cell>
        </row>
        <row r="146">
          <cell r="B146" t="str">
            <v>European alone or in any combination*</v>
          </cell>
          <cell r="D146">
            <v>534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171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227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220</v>
          </cell>
        </row>
        <row r="180">
          <cell r="B180" t="str">
            <v>Italian alone or in any combination</v>
          </cell>
          <cell r="D180">
            <v>85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369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320</v>
          </cell>
        </row>
        <row r="253">
          <cell r="B253" t="str">
            <v>Black or African American alone</v>
          </cell>
          <cell r="D253" t="e">
            <v>#N/A</v>
          </cell>
        </row>
        <row r="254">
          <cell r="B254" t="str">
            <v>African American alone</v>
          </cell>
          <cell r="D254">
            <v>1127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22</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120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546</v>
          </cell>
        </row>
        <row r="317">
          <cell r="B317" t="str">
            <v>Other Black or African American alone, specified</v>
          </cell>
          <cell r="D317">
            <v>0</v>
          </cell>
        </row>
        <row r="318">
          <cell r="B318" t="str">
            <v>Other Black or African American alone, not specified</v>
          </cell>
          <cell r="D318">
            <v>594</v>
          </cell>
        </row>
        <row r="319">
          <cell r="B319" t="str">
            <v>Black or African American alone or in combination with one or more other races</v>
          </cell>
          <cell r="D319" t="e">
            <v>#N/A</v>
          </cell>
        </row>
        <row r="320">
          <cell r="B320" t="str">
            <v>African American alone or in any combination</v>
          </cell>
          <cell r="D320">
            <v>1167</v>
          </cell>
        </row>
        <row r="321">
          <cell r="B321" t="str">
            <v>Sub-Saharan African alone or in any combination*</v>
          </cell>
          <cell r="D321">
            <v>159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128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650</v>
          </cell>
        </row>
        <row r="383">
          <cell r="B383" t="str">
            <v>Other Black or African American alone or in any combination, specified</v>
          </cell>
          <cell r="D383">
            <v>0</v>
          </cell>
        </row>
        <row r="384">
          <cell r="B384" t="str">
            <v>Other Black or African American alone or in any combination, not specified</v>
          </cell>
          <cell r="D384">
            <v>651</v>
          </cell>
        </row>
        <row r="385">
          <cell r="B385" t="str">
            <v>American Indian and Alaska Native alone</v>
          </cell>
          <cell r="D385">
            <v>651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27</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29</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10809-5E3A-4540-9354-F793B5156D5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460</v>
      </c>
      <c r="C5" s="10" t="s">
        <v>5</v>
      </c>
      <c r="D5" s="11">
        <v>534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77</v>
      </c>
      <c r="C27" s="10" t="s">
        <v>49</v>
      </c>
      <c r="D27" s="18">
        <v>171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48</v>
      </c>
      <c r="C34" s="14" t="s">
        <v>63</v>
      </c>
      <c r="D34" s="15">
        <v>227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66</v>
      </c>
      <c r="C38" s="14" t="s">
        <v>71</v>
      </c>
      <c r="D38" s="15">
        <v>220</v>
      </c>
      <c r="E38" s="16" t="e">
        <f>VLOOKUP($D38,'[1]Profile_Cnty Export'!$B$2:$D$3010,3,FALSE)</f>
        <v>#N/A</v>
      </c>
    </row>
    <row r="39" spans="1:5" x14ac:dyDescent="0.25">
      <c r="A39" t="s">
        <v>72</v>
      </c>
      <c r="B39" s="17">
        <v>38</v>
      </c>
      <c r="C39" s="10" t="s">
        <v>73</v>
      </c>
      <c r="D39" s="18">
        <v>85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40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254</v>
      </c>
      <c r="C101" s="10" t="s">
        <v>197</v>
      </c>
      <c r="D101" s="11">
        <v>369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263</v>
      </c>
      <c r="C111" s="20" t="s">
        <v>217</v>
      </c>
      <c r="D111" s="21">
        <v>320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1127</v>
      </c>
      <c r="C114" s="10" t="s">
        <v>221</v>
      </c>
      <c r="D114" s="24">
        <v>1167</v>
      </c>
      <c r="E114" s="12" t="e">
        <f>VLOOKUP($D114,'[1]Profile_Cnty Export'!$B$2:$D$3010,3,FALSE)</f>
        <v>#N/A</v>
      </c>
    </row>
    <row r="115" spans="1:5" x14ac:dyDescent="0.25">
      <c r="A115" t="s">
        <v>222</v>
      </c>
      <c r="B115" s="25">
        <v>0</v>
      </c>
      <c r="C115" s="14" t="s">
        <v>223</v>
      </c>
      <c r="D115" s="26">
        <v>159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22</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120</v>
      </c>
      <c r="C142" s="10" t="s">
        <v>277</v>
      </c>
      <c r="D142" s="24">
        <v>128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30</v>
      </c>
      <c r="C167" s="14" t="s">
        <v>327</v>
      </c>
      <c r="D167" s="28">
        <v>37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546</v>
      </c>
      <c r="C176" s="10" t="s">
        <v>345</v>
      </c>
      <c r="D176" s="11">
        <v>650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594</v>
      </c>
      <c r="C178" s="20" t="s">
        <v>349</v>
      </c>
      <c r="D178" s="30">
        <v>651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27</v>
      </c>
      <c r="C1379" s="14" t="s">
        <v>2747</v>
      </c>
      <c r="D1379" s="15">
        <v>29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41</v>
      </c>
      <c r="C1409" s="14" t="s">
        <v>2807</v>
      </c>
      <c r="D1409" s="15">
        <v>47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27</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40</v>
      </c>
      <c r="C1498" s="12"/>
    </row>
    <row r="1499" spans="1:5" x14ac:dyDescent="0.25">
      <c r="A1499" t="s">
        <v>2978</v>
      </c>
      <c r="B1499" s="25">
        <v>120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40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B5D5AA7-7E5C-48A9-B2D4-4F9F0906430E}"/>
</file>

<file path=customXml/itemProps2.xml><?xml version="1.0" encoding="utf-8"?>
<ds:datastoreItem xmlns:ds="http://schemas.openxmlformats.org/officeDocument/2006/customXml" ds:itemID="{B129E824-EEFD-4506-AF7A-2BA5DBF809FC}"/>
</file>

<file path=customXml/itemProps3.xml><?xml version="1.0" encoding="utf-8"?>
<ds:datastoreItem xmlns:ds="http://schemas.openxmlformats.org/officeDocument/2006/customXml" ds:itemID="{5AACEED4-C84B-467C-8333-44559BD02A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2023-09-27T11:53:23Z</dcterms:created>
  <dcterms:modified xsi:type="dcterms:W3CDTF">2023-09-27T11:53:25Z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