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627A3D6-32C5-44F0-8830-2A9C85A7D2B3}" xr6:coauthVersionLast="47" xr6:coauthVersionMax="47" xr10:uidLastSave="{00000000-0000-0000-0000-000000000000}"/>
  <bookViews>
    <workbookView xWindow="28680" yWindow="-120" windowWidth="29040" windowHeight="15840" xr2:uid="{3B42FF51-8396-444A-8924-4AD6F215CA5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<sst xmlns="http://schemas.openxmlformats.org/spreadsheetml/2006/main" count="3037" uniqueCount="3020">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</sst>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0E64E98-964D-4918-B020-7AE8F7E0DCF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122</v>
          </cell>
        </row>
        <row r="68">
          <cell r="B68" t="str">
            <v>Greek alone</v>
          </cell>
          <cell r="D68">
            <v>25</v>
          </cell>
        </row>
        <row r="69">
          <cell r="B69" t="str">
            <v>Hungarian alone</v>
          </cell>
          <cell r="D69">
            <v>0</v>
          </cell>
        </row>
        <row r="70">
          <cell r="B70" t="str">
            <v>Icelandic alone</v>
          </cell>
          <cell r="D70">
            <v>0</v>
          </cell>
        </row>
        <row r="71">
          <cell r="B71" t="str">
            <v>Irish alone</v>
          </cell>
          <cell r="D71">
            <v>99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390</v>
          </cell>
        </row>
        <row r="145">
          <cell r="B145" t="str">
            <v>White alone or in combination with one or more other races</v>
          </cell>
          <cell r="D145" t="e">
            <v>#N/A</v>
          </cell>
        </row>
        <row r="146">
          <cell r="B146" t="str">
            <v>European alone or in any combination*</v>
          </cell>
          <cell r="D146">
            <v>1259</v>
          </cell>
        </row>
        <row r="147">
          <cell r="B147" t="str">
            <v>Albanian alone or in any combination</v>
          </cell>
          <cell r="D147">
            <v>0</v>
          </cell>
        </row>
        <row r="148">
          <cell r="B148" t="str">
            <v>Alsatian alone or in any combination</v>
          </cell>
          <cell r="D148">
            <v>0</v>
          </cell>
        </row>
        <row r="149">
          <cell r="B149" t="str">
            <v>Andorran alone or in any combination</v>
          </cell>
          <cell r="D149">
            <v>22</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39</v>
          </cell>
        </row>
        <row r="168">
          <cell r="B168" t="str">
            <v>English alone or in any combination</v>
          </cell>
          <cell r="D168">
            <v>557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62</v>
          </cell>
        </row>
        <row r="173">
          <cell r="B173" t="str">
            <v>Frisian alone or in any combination</v>
          </cell>
          <cell r="D173">
            <v>0</v>
          </cell>
        </row>
        <row r="174">
          <cell r="B174" t="str">
            <v>Georgian alone or in any combination</v>
          </cell>
          <cell r="D174">
            <v>0</v>
          </cell>
        </row>
        <row r="175">
          <cell r="B175" t="str">
            <v>German alone or in any combination</v>
          </cell>
          <cell r="D175">
            <v>450</v>
          </cell>
        </row>
        <row r="176">
          <cell r="B176" t="str">
            <v>Greek alone or in any combination</v>
          </cell>
          <cell r="D176">
            <v>41</v>
          </cell>
        </row>
        <row r="177">
          <cell r="B177" t="str">
            <v>Hungarian alone or in any combination</v>
          </cell>
          <cell r="D177">
            <v>25</v>
          </cell>
        </row>
        <row r="178">
          <cell r="B178" t="str">
            <v>Icelandic alone or in any combination</v>
          </cell>
          <cell r="D178">
            <v>0</v>
          </cell>
        </row>
        <row r="179">
          <cell r="B179" t="str">
            <v>Irish alone or in any combination</v>
          </cell>
          <cell r="D179">
            <v>395</v>
          </cell>
        </row>
        <row r="180">
          <cell r="B180" t="str">
            <v>Italian alone or in any combination</v>
          </cell>
          <cell r="D180">
            <v>146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27</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442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24</v>
          </cell>
        </row>
        <row r="385">
          <cell r="B385" t="str">
            <v>American Indian and Alaska Native alone</v>
          </cell>
          <cell r="D385">
            <v>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948E-27AC-4E1A-9676-902F4F1C40F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1240</v>
      </c>
      <c r="C5" s="10" t="s">
        <v>5</v>
      </c>
      <c r="D5" s="11">
        <v>1259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22</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232</v>
      </c>
      <c r="C27" s="10" t="s">
        <v>49</v>
      </c>
      <c r="D27" s="18">
        <v>557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122</v>
      </c>
      <c r="C34" s="14" t="s">
        <v>63</v>
      </c>
      <c r="D34" s="15">
        <v>450</v>
      </c>
      <c r="E34" s="16" t="e">
        <f>VLOOKUP($D34,'[1]Profile_Cnty Export'!$B$2:$D$3010,3,FALSE)</f>
        <v>#N/A</v>
      </c>
    </row>
    <row r="35" spans="1:5" x14ac:dyDescent="0.25">
      <c r="A35" t="s">
        <v>64</v>
      </c>
      <c r="B35" s="17">
        <v>25</v>
      </c>
      <c r="C35" s="10" t="s">
        <v>65</v>
      </c>
      <c r="D35" s="18">
        <v>41</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99</v>
      </c>
      <c r="C38" s="14" t="s">
        <v>71</v>
      </c>
      <c r="D38" s="15">
        <v>395</v>
      </c>
      <c r="E38" s="16" t="e">
        <f>VLOOKUP($D38,'[1]Profile_Cnty Export'!$B$2:$D$3010,3,FALSE)</f>
        <v>#N/A</v>
      </c>
    </row>
    <row r="39" spans="1:5" x14ac:dyDescent="0.25">
      <c r="A39" t="s">
        <v>72</v>
      </c>
      <c r="B39" s="17">
        <v>0</v>
      </c>
      <c r="C39" s="10" t="s">
        <v>73</v>
      </c>
      <c r="D39" s="18">
        <v>146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373</v>
      </c>
      <c r="C101" s="10" t="s">
        <v>197</v>
      </c>
      <c r="D101" s="11">
        <v>517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390</v>
      </c>
      <c r="C111" s="20" t="s">
        <v>217</v>
      </c>
      <c r="D111" s="21">
        <v>442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863238-A064-4335-80D0-7F018FD3958F}"/>
</file>

<file path=customXml/itemProps2.xml><?xml version="1.0" encoding="utf-8"?>
<ds:datastoreItem xmlns:ds="http://schemas.openxmlformats.org/officeDocument/2006/customXml" ds:itemID="{31D7295E-1F6E-49F6-84C0-E374C0D4D7AD}"/>
</file>

<file path=customXml/itemProps3.xml><?xml version="1.0" encoding="utf-8"?>
<ds:datastoreItem xmlns:ds="http://schemas.openxmlformats.org/officeDocument/2006/customXml" ds:itemID="{BF554605-94DF-421F-A2E3-61BE698F57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2023-09-27T11:52:56Z</dcterms:created>
  <dcterms:modified xsi:type="dcterms:W3CDTF">2023-09-27T11:52:57Z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