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BF6B948-0F17-40EB-BAC7-550653FAEE52}" xr6:coauthVersionLast="47" xr6:coauthVersionMax="47" xr10:uidLastSave="{00000000-0000-0000-0000-000000000000}"/>
  <bookViews>
    <workbookView xWindow="28680" yWindow="-120" windowWidth="29040" windowHeight="15840" xr2:uid="{866D22C6-8EC5-41D2-838E-6B725FF19E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<sst xmlns="http://schemas.openxmlformats.org/spreadsheetml/2006/main" count="3037" uniqueCount="3020">
  <si>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</si>
  <si>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</si>
  <si>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</si>
  <si>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</si>
  <si>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</si>
  <si>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</si>
  <si>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</si>
  <si>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</si>
  <si>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</si>
  <si>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</si>
  <si>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</si>
  <si>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</si>
  <si>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</si>
  <si>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</si>
  <si>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</si>
  <si>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</si>
  <si>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</si>
  <si>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</si>
  <si>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</si>
  <si>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</si>
  <si>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</si>
  <si>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</si>
  <si>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</si>
  <si>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</si>
  <si>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</si>
  <si>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</si>
  <si>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</si>
  <si>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</si>
  <si>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</si>
  <si>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</si>
  <si>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</si>
  <si>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</si>
  <si>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</si>
  <si>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</si>
  <si>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</si>
  <si>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</si>
  <si>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</si>
  <si>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</si>
  <si>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</si>
  <si>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</si>
  <si>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</si>
  <si>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</si>
  <si>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</si>
  <si>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</si>
  <si>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</si>
  <si>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</si>
  <si>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</si>
  <si>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</si>
  <si>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</si>
  <si>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</si>
  <si>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</si>
  <si>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</si>
  <si>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</si>
  <si>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</si>
  <si>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</si>
  <si>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</si>
  <si>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</si>
  <si>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</si>
  <si>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</si>
  <si>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</si>
  <si>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</si>
  <si>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</si>
  <si>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</si>
  <si>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</si>
  <si>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</si>
  <si>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</si>
  <si>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</si>
  <si>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</si>
  <si>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</si>
  <si>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</si>
  <si>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</si>
  <si>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</si>
  <si>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</si>
  <si>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</si>
  <si>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</si>
  <si>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</si>
  <si>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</si>
  <si>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</si>
  <si>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</si>
  <si>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</si>
  <si>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</si>
  <si>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</si>
  <si>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</si>
  <si>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</si>
  <si>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</si>
  <si>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</si>
  <si>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</si>
  <si>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</si>
  <si>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</si>
  <si>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</si>
  <si>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</si>
  <si>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</si>
  <si>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</si>
  <si>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</si>
  <si>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</si>
  <si>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</si>
  <si>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</si>
  <si>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</si>
  <si>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</si>
  <si>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</si>
  <si>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</si>
  <si>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</si>
  <si>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</si>
  <si>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</si>
  <si>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</si>
  <si>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</si>
  <si>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</si>
  <si>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</si>
  <si>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</si>
  <si>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</si>
  <si>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</si>
  <si>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</si>
  <si>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</si>
  <si>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</si>
  <si>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</si>
  <si>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</si>
  <si>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</si>
  <si>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</si>
  <si>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</si>
  <si>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</si>
  <si>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</si>
  <si>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</si>
  <si>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</si>
  <si>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</si>
  <si>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</si>
  <si>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</si>
  <si>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</si>
  <si>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</si>
  <si>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</si>
  <si>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</si>
  <si>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</si>
  <si>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</si>
  <si>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</si>
  <si>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</si>
  <si>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</si>
  <si>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</si>
  <si>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</si>
  <si>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</si>
  <si>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</si>
  <si>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</si>
  <si>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</si>
  <si>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</si>
  <si>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</si>
  <si>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</si>
  <si>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</si>
  <si>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</si>
  <si>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</si>
  <si>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</si>
  <si>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</si>
  <si>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</si>
  <si>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</si>
  <si>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</si>
  <si>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</si>
  <si>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</si>
  <si>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</si>
  <si>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</si>
  <si>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</si>
  <si>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</si>
  <si>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</si>
  <si>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</si>
  <si>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</si>
  <si>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</si>
  <si>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</si>
  <si>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</si>
  <si>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</si>
  <si>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</si>
  <si>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</si>
  <si>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</si>
  <si>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</si>
  <si>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</si>
  <si>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</si>
  <si>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</si>
  <si>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</si>
  <si>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</si>
  <si>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</si>
  <si>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</si>
  <si>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</si>
  <si>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</si>
  <si>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</si>
  <si>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</si>
  <si>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</si>
  <si>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</si>
  <si>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</si>
  <si>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</si>
  <si>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</si>
  <si>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</si>
  <si>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</si>
  <si>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</si>
  <si>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</si>
  <si>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</si>
  <si>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</si>
  <si>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</si>
  <si>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</si>
  <si>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</si>
  <si>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</si>
  <si>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</si>
  <si>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</si>
  <si>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</si>
  <si>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</si>
  <si>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</si>
  <si>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</si>
  <si>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</si>
  <si>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</si>
  <si>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</si>
  <si>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</si>
  <si>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</si>
  <si>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</si>
  <si>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</si>
  <si>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</si>
  <si>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</si>
  <si>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</si>
  <si>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</si>
  <si>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</si>
  <si>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</si>
  <si>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</si>
  <si>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</si>
  <si>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</si>
  <si>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</si>
  <si>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</si>
  <si>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</si>
  <si>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</si>
  <si>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</si>
  <si>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</si>
  <si>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</si>
  <si>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</si>
  <si>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</si>
  <si>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</si>
  <si>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</si>
  <si>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</si>
  <si>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</si>
  <si>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</si>
  <si>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</si>
  <si>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</si>
  <si>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</si>
  <si>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</si>
  <si>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</si>
  <si>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</si>
  <si>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</si>
  <si>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</si>
  <si>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</si>
  <si>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</si>
  <si>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</si>
  <si>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</si>
  <si>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</si>
  <si>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</si>
  <si>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</si>
  <si>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</si>
  <si>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</si>
  <si>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</si>
  <si>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</si>
  <si>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</si>
  <si>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</si>
  <si>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</si>
  <si>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</si>
  <si>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</si>
  <si>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</si>
  <si>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</si>
  <si>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</si>
  <si>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</si>
  <si>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</si>
  <si>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</si>
  <si>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</si>
  <si>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</si>
  <si>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</si>
  <si>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</si>
  <si>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</si>
  <si>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</si>
  <si>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</si>
  <si>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</si>
  <si>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</si>
  <si>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</si>
  <si>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</si>
  <si>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</si>
  <si>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</si>
  <si>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</si>
  <si>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</si>
  <si>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</si>
  <si>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</si>
  <si>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</si>
  <si>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</si>
  <si>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</si>
  <si>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</si>
  <si>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</si>
  <si>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</si>
  <si>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</si>
  <si>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</si>
  <si>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</si>
  <si>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</si>
  <si>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</si>
  <si>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</si>
  <si>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</si>
  <si>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</si>
  <si>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</si>
  <si>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</si>
  <si>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</si>
  <si>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</si>
  <si>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</si>
  <si>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</si>
  <si>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</si>
  <si>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</si>
  <si>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</si>
  <si>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</si>
  <si>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</si>
  <si>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</si>
  <si>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</si>
  <si>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</si>
  <si>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</si>
  <si>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</si>
  <si>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</si>
  <si>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</si>
  <si>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</si>
  <si>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</si>
  <si>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</si>
  <si>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</si>
  <si>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</si>
  <si>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</si>
  <si>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</si>
  <si>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</si>
  <si>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</si>
  <si>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</si>
  <si>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</si>
  <si>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</si>
  <si>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</si>
  <si>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</si>
  <si>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</si>
  <si>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</si>
  <si>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</si>
  <si>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</si>
  <si>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</si>
  <si>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</si>
  <si>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</si>
  <si>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</si>
  <si>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</si>
  <si>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</si>
  <si>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</si>
  <si>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</si>
  <si>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</si>
  <si>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</si>
  <si>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</si>
  <si>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</si>
  <si>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</si>
  <si>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</si>
  <si>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</si>
  <si>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</si>
  <si>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</si>
  <si>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</si>
  <si>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</si>
  <si>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</si>
  <si>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</si>
  <si>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</si>
  <si>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</si>
  <si>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</si>
  <si>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</si>
  <si>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</si>
  <si>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</si>
  <si>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</si>
  <si>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</si>
  <si>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</si>
  <si>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</si>
  <si>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</si>
  <si>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</si>
  <si>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</si>
  <si>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</si>
  <si>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</si>
  <si>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</si>
  <si>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</si>
  <si>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</si>
  <si>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</si>
  <si>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</si>
  <si>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</si>
  <si>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</si>
  <si>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</si>
  <si>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</si>
  <si>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</si>
  <si>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</si>
  <si>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</si>
  <si>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</si>
  <si>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</si>
  <si>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</si>
  <si>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</si>
  <si>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</si>
  <si>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</si>
  <si>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</si>
  <si>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</si>
  <si>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</si>
  <si>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</si>
  <si>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</si>
  <si>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</si>
  <si>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</si>
  <si>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</si>
  <si>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</si>
  <si>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</si>
  <si>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</si>
  <si>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</si>
  <si>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</si>
  <si>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</si>
  <si>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</si>
  <si>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</si>
  <si>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</si>
  <si>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</si>
  <si>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</si>
  <si>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</si>
  <si>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</si>
  <si>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</si>
  <si>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</si>
  <si>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</si>
  <si>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</si>
  <si>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</si>
  <si>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</si>
  <si>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</si>
  <si>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</si>
  <si>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</si>
  <si>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</si>
  <si>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</si>
  <si>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</si>
  <si>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</si>
  <si>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</si>
  <si>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</si>
  <si>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</si>
  <si>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</si>
  <si>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</si>
  <si>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</si>
  <si>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</si>
  <si>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</si>
  <si>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</si>
  <si>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</si>
  <si>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</si>
  <si>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</si>
  <si>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</si>
  <si>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</si>
  <si>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</si>
  <si>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</si>
  <si>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</si>
  <si>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</si>
  <si>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</si>
  <si>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</si>
  <si>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</si>
  <si>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</si>
  <si>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</si>
  <si>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</si>
  <si>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</si>
  <si>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</si>
  <si>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</si>
  <si>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</si>
  <si>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</si>
  <si>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</si>
  <si>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</si>
  <si>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</si>
  <si>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</si>
  <si>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</si>
  <si>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</si>
  <si>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</si>
  <si>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</si>
  <si>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</si>
  <si>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</si>
  <si>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</si>
  <si>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</si>
  <si>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</si>
  <si>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</si>
  <si>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</si>
  <si>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</si>
  <si>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</si>
  <si>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</si>
  <si>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</si>
  <si>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</si>
  <si>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</si>
  <si>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</si>
  <si>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</si>
  <si>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</si>
  <si>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</si>
  <si>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</si>
  <si>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</si>
  <si>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</si>
  <si>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</si>
  <si>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</si>
  <si>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</si>
  <si>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</si>
  <si>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</si>
  <si>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</si>
  <si>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</si>
  <si>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</si>
  <si>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</si>
  <si>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</si>
  <si>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</si>
  <si>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</si>
  <si>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</si>
  <si>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</si>
  <si>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</si>
  <si>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</si>
  <si>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</si>
  <si>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</si>
  <si>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</si>
  <si>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</si>
  <si>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</si>
  <si>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</si>
  <si>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</si>
  <si>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</si>
  <si>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</si>
  <si>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</si>
  <si>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</si>
  <si>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</si>
  <si>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</si>
  <si>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</si>
  <si>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</si>
  <si>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</si>
  <si>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</si>
  <si>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</si>
  <si>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</si>
  <si>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</si>
  <si>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</si>
  <si>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</si>
  <si>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</si>
  <si>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</si>
  <si>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</si>
  <si>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</si>
  <si>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</si>
  <si>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</si>
  <si>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</si>
  <si>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</si>
  <si>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</si>
  <si>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</si>
  <si>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</si>
  <si>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</si>
  <si>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</si>
  <si>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</si>
  <si>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</si>
  <si>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</si>
  <si>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</si>
  <si>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</si>
  <si>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</si>
  <si>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</si>
  <si>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</si>
  <si>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</si>
  <si>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</si>
  <si>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</si>
  <si>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</si>
  <si>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</si>
  <si>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</si>
  <si>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</si>
  <si>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</si>
  <si>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</si>
  <si>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</si>
  <si>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</si>
  <si>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</si>
  <si>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</si>
  <si>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</si>
  <si>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</si>
  <si>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</si>
  <si>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</si>
  <si>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</si>
  <si>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</si>
  <si>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</si>
  <si>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</si>
  <si>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</si>
  <si>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</si>
  <si>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</si>
  <si>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</si>
  <si>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</si>
  <si>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</si>
  <si>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</si>
  <si>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</si>
  <si>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</si>
  <si>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</si>
  <si>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</si>
  <si>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</si>
  <si>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</si>
  <si>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</si>
  <si>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</si>
  <si>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</si>
  <si>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</si>
  <si>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</si>
  <si>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</si>
  <si>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</si>
  <si>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</si>
  <si>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</si>
  <si>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</si>
  <si>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</si>
  <si>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</si>
  <si>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</si>
  <si>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</si>
  <si>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</si>
  <si>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</si>
  <si>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</si>
  <si>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</si>
  <si>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</si>
  <si>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</si>
  <si>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</si>
  <si>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</si>
  <si>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</si>
  <si>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</si>
  <si>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</si>
  <si>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</si>
  <si>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</si>
  <si>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</si>
  <si>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</si>
  <si>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</si>
  <si>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</si>
  <si>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</si>
  <si>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</si>
  <si>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</si>
  <si>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</si>
  <si>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</si>
  <si>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</si>
  <si>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</si>
  <si>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</si>
  <si>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</si>
  <si>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</si>
  <si>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</si>
  <si>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</si>
  <si>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</si>
  <si>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</si>
  <si>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</si>
  <si>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</si>
  <si>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</si>
  <si>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</si>
  <si>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</si>
  <si>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</si>
  <si>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</si>
  <si>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</si>
  <si>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</si>
  <si>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</si>
  <si>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</si>
  <si>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</si>
  <si>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</si>
  <si>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</si>
  <si>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</si>
  <si>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</si>
  <si>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</si>
  <si>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</si>
  <si>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</si>
  <si>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</si>
  <si>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</si>
  <si>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</si>
  <si>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</si>
  <si>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</si>
  <si>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</si>
  <si>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</si>
  <si>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</si>
  <si>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</si>
  <si>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</si>
  <si>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</si>
  <si>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</si>
  <si>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</si>
  <si>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</si>
  <si>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</si>
  <si>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</si>
  <si>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</si>
  <si>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</si>
  <si>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</si>
  <si>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</si>
  <si>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</si>
  <si>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</si>
  <si>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</si>
  <si>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</si>
  <si>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</si>
  <si>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</si>
  <si>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</si>
  <si>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</si>
  <si>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</si>
  <si>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</si>
  <si>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</si>
  <si>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</si>
  <si>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</si>
  <si>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</si>
  <si>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</si>
  <si>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</si>
  <si>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</si>
  <si>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</si>
  <si>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</si>
  <si>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</si>
  <si>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</si>
  <si>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</si>
  <si>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</si>
  <si>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</si>
  <si>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</si>
  <si>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</si>
  <si>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</si>
  <si>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</si>
  <si>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</si>
  <si>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</si>
  <si>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</si>
  <si>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</si>
  <si>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</si>
  <si>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</si>
  <si>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</si>
  <si>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</si>
  <si>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</si>
  <si>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</si>
  <si>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</si>
  <si>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</si>
  <si>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</si>
  <si>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</si>
  <si>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</si>
  <si>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</si>
  <si>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</si>
  <si>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</si>
  <si>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</si>
  <si>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</si>
  <si>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</si>
  <si>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</si>
  <si>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</si>
  <si>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</si>
  <si>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</si>
  <si>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</si>
  <si>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</si>
  <si>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</si>
  <si>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</si>
  <si>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</si>
  <si>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</si>
  <si>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</si>
  <si>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</si>
  <si>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</si>
  <si>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</si>
  <si>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</si>
  <si>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</si>
  <si>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</si>
  <si>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</si>
  <si>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</si>
  <si>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</si>
  <si>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</si>
  <si>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</si>
  <si>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</si>
  <si>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</si>
  <si>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</si>
  <si>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</si>
  <si>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</si>
  <si>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</si>
  <si>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</si>
  <si>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</si>
  <si>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</si>
  <si>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</si>
  <si>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</si>
  <si>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</si>
  <si>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</si>
  <si>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</si>
  <si>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</si>
  <si>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</si>
  <si>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</si>
  <si>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</si>
  <si>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</si>
  <si>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</si>
  <si>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</si>
  <si>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</si>
  <si>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</si>
  <si>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</si>
  <si>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</si>
  <si>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</si>
  <si>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</si>
  <si>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</si>
  <si>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</si>
  <si>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</si>
  <si>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</si>
  <si>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</si>
  <si>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</si>
  <si>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</si>
  <si>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</si>
  <si>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</si>
  <si>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</si>
  <si>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</si>
  <si>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</si>
  <si>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</si>
  <si>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</si>
  <si>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</si>
  <si>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</si>
  <si>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</si>
  <si>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</si>
  <si>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</si>
  <si>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</si>
  <si>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</si>
  <si>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</si>
  <si>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</si>
  <si>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</si>
  <si>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</si>
  <si>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</si>
  <si>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</si>
  <si>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</si>
  <si>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</si>
  <si>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</si>
  <si>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</si>
  <si>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</si>
  <si>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</si>
  <si>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</si>
  <si>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</si>
  <si>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</si>
  <si>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</si>
  <si>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</si>
  <si>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</si>
  <si>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</si>
  <si>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</si>
  <si>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</si>
  <si>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</si>
  <si>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</si>
  <si>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</si>
  <si>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</si>
  <si>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</si>
  <si>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</si>
  <si>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</si>
  <si>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</si>
  <si>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</si>
  <si>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</si>
  <si>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</si>
  <si>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</si>
  <si>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</si>
  <si>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</si>
  <si>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</si>
  <si>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</si>
  <si>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</si>
  <si>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</si>
  <si>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</si>
  <si>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</si>
  <si>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</si>
  <si>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</si>
  <si>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</si>
  <si>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</si>
  <si>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</si>
  <si>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</si>
  <si>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</si>
  <si>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</si>
  <si>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</si>
  <si>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</si>
  <si>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</si>
  <si>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</si>
  <si>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</si>
  <si>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</si>
  <si>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</si>
  <si>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</si>
  <si>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</si>
  <si>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</si>
  <si>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</si>
  <si>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</si>
  <si>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</si>
  <si>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</si>
  <si>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</si>
  <si>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</si>
  <si>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</si>
  <si>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</si>
  <si>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</si>
  <si>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</si>
  <si>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</si>
  <si>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</si>
  <si>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</si>
  <si>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</si>
  <si>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</si>
  <si>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</si>
  <si>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</si>
  <si>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</si>
  <si>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</si>
  <si>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</si>
  <si>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</si>
  <si>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</si>
  <si>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</si>
  <si>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</si>
  <si>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</si>
  <si>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</si>
  <si>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</si>
  <si>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</si>
  <si>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</si>
  <si>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</si>
  <si>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</si>
  <si>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</si>
  <si>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</si>
  <si>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</si>
  <si>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</si>
  <si>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</si>
  <si>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</si>
  <si>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</si>
  <si>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</si>
  <si>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</si>
  <si>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</si>
  <si>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</si>
  <si>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</si>
  <si>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</si>
  <si>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</si>
  <si>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</si>
  <si>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</si>
  <si>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</si>
  <si>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</si>
  <si>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</si>
  <si>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</si>
  <si>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</si>
  <si>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</si>
  <si>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</si>
  <si>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</si>
  <si>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</si>
  <si>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</si>
  <si>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</si>
  <si>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</si>
  <si>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</si>
  <si>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</si>
  <si>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</si>
  <si>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</si>
  <si>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</si>
  <si>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</si>
  <si>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</si>
  <si>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</si>
  <si>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</si>
  <si>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</si>
  <si>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</si>
  <si>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</si>
  <si>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</si>
  <si>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</si>
  <si>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</si>
  <si>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</si>
  <si>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</si>
  <si>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</si>
  <si>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</si>
  <si>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</si>
  <si>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</si>
  <si>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</si>
  <si>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</si>
  <si>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</si>
  <si>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</si>
  <si>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</si>
  <si>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</si>
  <si>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</si>
  <si>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</si>
  <si>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</si>
  <si>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</si>
  <si>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</si>
  <si>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</si>
  <si>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</si>
  <si>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</si>
  <si>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</si>
  <si>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</si>
  <si>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</si>
  <si>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</si>
  <si>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</si>
  <si>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</si>
  <si>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</si>
  <si>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</si>
  <si>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</si>
  <si>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</si>
  <si>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</si>
  <si>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</si>
  <si>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</si>
  <si>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</si>
  <si>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</si>
  <si>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</si>
  <si>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</si>
  <si>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</si>
  <si>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</si>
  <si>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</si>
  <si>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</si>
  <si>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</si>
  <si>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</si>
  <si>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</si>
  <si>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</si>
  <si>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</si>
  <si>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</si>
  <si>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</si>
  <si>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</si>
  <si>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</si>
  <si>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</si>
  <si>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</si>
  <si>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</si>
  <si>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</si>
  <si>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</si>
  <si>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</si>
  <si>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</si>
  <si>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</si>
  <si>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</si>
  <si>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</si>
  <si>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</si>
  <si>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</si>
  <si>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</si>
  <si>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</si>
  <si>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</si>
  <si>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</si>
  <si>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</si>
  <si>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</si>
  <si>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</si>
  <si>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</si>
  <si>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</si>
  <si>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</si>
  <si>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</si>
  <si>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</si>
  <si>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</si>
  <si>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</si>
  <si>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</si>
  <si>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</si>
  <si>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</si>
  <si>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</si>
  <si>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</si>
  <si>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</si>
  <si>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</si>
  <si>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</si>
  <si>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</si>
  <si>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</si>
  <si>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</si>
  <si>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</si>
  <si>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</si>
  <si>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</si>
  <si>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</si>
  <si>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</si>
  <si>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</si>
  <si>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</si>
  <si>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</si>
  <si>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</si>
  <si>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</si>
  <si>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</si>
  <si>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</si>
  <si>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</si>
  <si>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</si>
  <si>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</si>
  <si>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</si>
  <si>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</si>
  <si>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</si>
  <si>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</si>
  <si>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</si>
  <si>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</si>
  <si>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</si>
  <si>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</si>
  <si>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</si>
  <si>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</si>
  <si>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</si>
  <si>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</si>
  <si>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</si>
  <si>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</si>
  <si>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</si>
  <si>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</si>
  <si>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</si>
  <si>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</si>
  <si>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</si>
  <si>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</si>
  <si>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</si>
  <si>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</si>
  <si>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</si>
  <si>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</si>
  <si>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</si>
  <si>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</si>
  <si>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</si>
  <si>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</si>
  <si>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</si>
  <si>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</si>
  <si>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</si>
  <si>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</si>
  <si>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</si>
  <si>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</si>
  <si>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</si>
  <si>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</si>
  <si>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</si>
  <si>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</si>
  <si>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</si>
  <si>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</si>
  <si>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</si>
  <si>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</si>
  <si>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</si>
  <si>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</si>
  <si>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</si>
  <si>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</si>
  <si>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</si>
  <si>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</si>
  <si>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</si>
  <si>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</si>
  <si>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</si>
  <si>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</si>
  <si>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</si>
  <si>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</si>
  <si>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</si>
  <si>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</si>
  <si>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</si>
  <si>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</si>
  <si>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</si>
  <si>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</si>
  <si>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</si>
  <si>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</si>
  <si>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</si>
  <si>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</si>
  <si>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</si>
  <si>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</si>
  <si>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</si>
  <si>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</si>
  <si>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</si>
  <si>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</si>
  <si>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</si>
  <si>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</si>
  <si>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</si>
  <si>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</si>
  <si>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</si>
  <si>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</si>
  <si>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</si>
  <si>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</si>
  <si>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</si>
  <si>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</si>
  <si>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</si>
  <si>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</si>
  <si>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</si>
  <si>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</si>
  <si>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</si>
  <si>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</si>
  <si>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</si>
  <si>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</si>
  <si>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</si>
  <si>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</si>
  <si>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</si>
  <si>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</si>
  <si>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</si>
  <si>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</si>
  <si>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</si>
  <si>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</si>
  <si>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</si>
  <si>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</si>
  <si>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</si>
  <si>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</si>
  <si>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</si>
  <si>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</si>
  <si>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</si>
  <si>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</si>
  <si>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</si>
  <si>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</si>
  <si>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</si>
  <si>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</si>
  <si>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</si>
  <si>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</si>
  <si>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</si>
  <si>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</si>
  <si>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</si>
  <si>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</si>
  <si>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</si>
  <si>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</si>
  <si>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</si>
  <si>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</si>
  <si>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</si>
  <si>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</si>
  <si>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</si>
  <si>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</si>
  <si>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</si>
  <si>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</si>
  <si>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</si>
  <si>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</si>
  <si>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</si>
  <si>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</si>
  <si>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</si>
  <si>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</si>
  <si>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</si>
  <si>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</si>
  <si>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</si>
  <si>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</si>
  <si>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</si>
  <si>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</si>
  <si>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</si>
  <si>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</si>
  <si>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</si>
  <si>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</si>
  <si>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</si>
  <si>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</si>
  <si>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</si>
  <si>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</si>
  <si>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</si>
  <si>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</si>
  <si>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</si>
  <si>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</si>
  <si>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</si>
  <si>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</si>
  <si>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</si>
  <si>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</si>
  <si>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</si>
  <si>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</si>
  <si>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</si>
  <si>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</si>
  <si>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</si>
  <si>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</si>
  <si>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</si>
  <si>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</si>
  <si>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</si>
  <si>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</si>
  <si>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</si>
  <si>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</si>
  <si>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</si>
  <si>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</si>
  <si>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</si>
  <si>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</si>
  <si>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</si>
  <si>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</si>
  <si>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</si>
  <si>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</si>
  <si>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</si>
  <si>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</si>
  <si>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</si>
  <si>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</si>
  <si>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</si>
  <si>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</si>
  <si>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</si>
  <si>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</si>
  <si>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</si>
  <si>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</si>
  <si>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</si>
  <si>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</si>
  <si>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</si>
  <si>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</si>
  <si>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</si>
  <si>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</si>
  <si>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</si>
  <si>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</si>
  <si>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</si>
  <si>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</si>
  <si>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</si>
  <si>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</si>
  <si>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</si>
  <si>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</si>
  <si>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</si>
  <si>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</si>
  <si>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</si>
  <si>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</si>
  <si>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</si>
  <si>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</si>
  <si>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</si>
  <si>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</si>
  <si>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</si>
  <si>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</si>
  <si>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</si>
  <si>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</si>
  <si>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</si>
  <si>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</si>
  <si>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</si>
  <si>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</si>
  <si>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</si>
  <si>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</si>
  <si>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</si>
  <si>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</si>
  <si>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</si>
  <si>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</si>
  <si>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</si>
  <si>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</si>
  <si>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</si>
  <si>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</si>
  <si>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</si>
  <si>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</si>
  <si>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</si>
  <si>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</si>
  <si>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</si>
  <si>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</si>
  <si>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</si>
  <si>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</si>
  <si>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</si>
  <si>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</si>
  <si>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</si>
  <si>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</si>
  <si>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</si>
  <si>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</si>
  <si>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</si>
  <si>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</si>
  <si>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</si>
  <si>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</si>
  <si>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</si>
  <si>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</si>
  <si>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</si>
  <si>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</si>
  <si>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</si>
  <si>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</si>
  <si>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</si>
  <si>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</si>
  <si>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</si>
  <si>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</si>
  <si>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</si>
  <si>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</si>
  <si>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</si>
  <si>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</si>
  <si>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</si>
  <si>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</si>
  <si>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</si>
  <si>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</si>
  <si>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</si>
  <si>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</si>
  <si>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</si>
  <si>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</si>
  <si>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</si>
  <si>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</si>
  <si>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</si>
  <si>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</si>
  <si>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</si>
  <si>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</si>
  <si>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</si>
  <si>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</si>
  <si>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</si>
  <si>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</si>
  <si>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</si>
  <si>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</si>
  <si>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</si>
  <si>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</si>
  <si>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</si>
  <si>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</si>
  <si>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</si>
  <si>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</si>
  <si>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</si>
  <si>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</si>
  <si>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</si>
  <si>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</si>
  <si>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</si>
  <si>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</si>
  <si>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</si>
  <si>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</si>
  <si>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</si>
  <si>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</si>
  <si>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</si>
  <si>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</si>
  <si>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</si>
  <si>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</si>
  <si>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</si>
  <si>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</si>
  <si>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</si>
  <si>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</si>
  <si>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</si>
  <si>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</si>
  <si>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</si>
  <si>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</si>
  <si>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</si>
  <si>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</si>
  <si>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</si>
  <si>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</si>
  <si>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</si>
  <si>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</si>
  <si>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</si>
  <si>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</si>
  <si>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</si>
  <si>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</si>
  <si>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</si>
  <si>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</si>
  <si>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</si>
  <si>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</si>
  <si>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</si>
  <si>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</si>
  <si>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</si>
  <si>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</si>
  <si>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</si>
  <si>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</si>
  <si>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</si>
  <si>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</si>
  <si>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</si>
  <si>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</si>
  <si>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</si>
  <si>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</si>
  <si>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</si>
  <si>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</si>
  <si>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</si>
  <si>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</si>
  <si>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</si>
  <si>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</si>
  <si>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</si>
  <si>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</si>
  <si>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</si>
  <si>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</si>
  <si>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</si>
  <si>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</si>
  <si>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</si>
  <si>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</si>
  <si>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</si>
  <si>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</si>
  <si>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</si>
  <si>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</si>
  <si>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</si>
  <si>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</si>
  <si>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</si>
  <si>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</si>
  <si>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</si>
  <si>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</si>
  <si>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</si>
  <si>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</si>
  <si>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</si>
  <si>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</si>
  <si>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</si>
  <si>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</si>
  <si>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</si>
  <si>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</si>
  <si>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</si>
  <si>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</si>
  <si>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</si>
  <si>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</si>
  <si>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</si>
  <si>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</si>
  <si>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</si>
  <si>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</si>
  <si>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</si>
  <si>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</si>
  <si>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</si>
  <si>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</si>
  <si>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</si>
  <si>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</si>
  <si>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</si>
  <si>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</si>
  <si>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</si>
  <si>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</si>
  <si>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</si>
  <si>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</si>
  <si>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</si>
  <si>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</si>
  <si>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</si>
  <si>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</si>
  <si>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</si>
  <si>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</si>
  <si>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</si>
  <si>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</si>
  <si>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</si>
  <si>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</si>
  <si>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</si>
  <si>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</si>
  <si>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</si>
  <si>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</si>
  <si>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</si>
  <si>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</si>
  <si>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</si>
  <si>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</si>
  <si>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</si>
  <si>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</si>
  <si>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</si>
  <si>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</si>
  <si>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</si>
  <si>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</si>
  <si>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</si>
  <si>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</si>
  <si>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</si>
  <si>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</si>
  <si>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</si>
  <si>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</si>
  <si>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</si>
  <si>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</si>
  <si>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</si>
  <si>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</si>
  <si>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</si>
  <si>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</si>
  <si>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</si>
  <si>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</si>
  <si>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</si>
  <si>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</si>
  <si>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</si>
  <si>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</si>
  <si>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</si>
  <si>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</si>
  <si>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</si>
  <si>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</si>
  <si>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</si>
  <si>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</si>
  <si>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</si>
  <si>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</si>
  <si>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</si>
  <si>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</si>
  <si>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</si>
  <si>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</si>
  <si>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</si>
  <si>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</si>
  <si>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</si>
  <si>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</si>
  <si>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</si>
  <si>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</si>
  <si>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</si>
  <si>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</si>
  <si>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</si>
  <si>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</si>
  <si>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</si>
  <si>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</si>
  <si>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</si>
  <si>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</si>
  <si>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</si>
  <si>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</si>
  <si>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</si>
  <si>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</si>
  <si>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</si>
  <si>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</si>
  <si>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</si>
  <si>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</si>
  <si>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</si>
  <si>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</si>
  <si>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</si>
  <si>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</si>
  <si>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</si>
  <si>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</si>
  <si>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</si>
  <si>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</si>
  <si>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</si>
  <si>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</si>
  <si>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</si>
  <si>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</si>
  <si>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</si>
  <si>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</si>
  <si>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</si>
  <si>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</si>
  <si>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</si>
  <si>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</si>
  <si>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</si>
  <si>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</si>
  <si>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</si>
  <si>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</si>
  <si>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</si>
  <si>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</si>
  <si>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</si>
  <si>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</si>
  <si>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</si>
  <si>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</si>
  <si>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</si>
  <si>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</si>
  <si>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</si>
  <si>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</si>
  <si>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</si>
  <si>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</si>
  <si>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</si>
  <si>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</si>
  <si>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</si>
  <si>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</si>
  <si>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</si>
  <si>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</si>
  <si>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</si>
  <si>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</si>
  <si>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</si>
  <si>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</si>
  <si>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</si>
  <si>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</si>
  <si>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</si>
  <si>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</si>
  <si>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</si>
  <si>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</si>
  <si>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</si>
  <si>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</si>
  <si>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</si>
  <si>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</si>
  <si>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</si>
  <si>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</si>
  <si>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</si>
  <si>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</si>
  <si>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</si>
  <si>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</si>
  <si>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</si>
  <si>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</si>
  <si>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</si>
  <si>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</si>
  <si>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</si>
  <si>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</si>
  <si>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</si>
  <si>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</si>
  <si>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</si>
  <si>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</si>
  <si>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</si>
  <si>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</si>
  <si>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</si>
  <si>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</si>
  <si>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</si>
  <si>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</si>
  <si>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</si>
  <si>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</si>
  <si>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</si>
  <si>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</si>
  <si>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</si>
  <si>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</si>
  <si>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</si>
  <si>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</si>
  <si>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</si>
  <si>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</si>
  <si>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</si>
  <si>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</si>
  <si>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</si>
  <si>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</si>
  <si>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</si>
  <si>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</si>
  <si>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</si>
  <si>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</si>
  <si>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</si>
  <si>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</si>
  <si>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</si>
  <si>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</si>
  <si>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</si>
  <si>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</si>
  <si>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</si>
  <si>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</si>
  <si>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</si>
  <si>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</si>
  <si>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</si>
  <si>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</si>
  <si>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</si>
  <si>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</si>
  <si>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</si>
  <si>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</si>
  <si>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</si>
  <si>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</si>
  <si>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</si>
  <si>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</si>
  <si>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</si>
  <si>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</si>
  <si>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</si>
  <si>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</si>
  <si>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</si>
  <si>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</si>
  <si>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</si>
  <si>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</si>
  <si>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</si>
  <si>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</si>
  <si>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</si>
  <si>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</si>
  <si>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</si>
  <si>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</si>
  <si>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</si>
  <si>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</si>
  <si>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</si>
  <si>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</si>
  <si>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</si>
  <si>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</si>
  <si>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</si>
  <si>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</si>
  <si>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</si>
  <si>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</si>
  <si>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</si>
  <si>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</si>
  <si>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</si>
  <si>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</si>
  <si>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</si>
  <si>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</si>
  <si>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</si>
  <si>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</si>
  <si>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</si>
  <si>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</si>
  <si>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</si>
  <si>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</si>
  <si>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</si>
  <si>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</si>
  <si>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</si>
  <si>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</si>
  <si>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</si>
  <si>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</si>
  <si>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</si>
  <si>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</si>
  <si>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</si>
  <si>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</si>
  <si>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</si>
  <si>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</si>
  <si>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</si>
  <si>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</si>
  <si>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</si>
  <si>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</si>
  <si>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</si>
  <si>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</si>
  <si>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</si>
  <si>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</si>
  <si>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</si>
  <si>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</si>
  <si>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</si>
  <si>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</si>
  <si>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</si>
  <si>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</si>
  <si>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</si>
  <si>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</si>
  <si>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</si>
  <si>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</si>
  <si>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</si>
  <si>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</si>
  <si>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</si>
  <si>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</si>
  <si>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</si>
  <si>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</si>
  <si>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</si>
  <si>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</si>
  <si>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</si>
  <si>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</si>
  <si>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</si>
  <si>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</si>
  <si>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</si>
  <si>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</si>
  <si>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</si>
  <si>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</si>
  <si>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</si>
  <si>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</si>
  <si>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</si>
  <si>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</si>
  <si>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</si>
  <si>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</si>
  <si>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</si>
  <si>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</si>
  <si>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</si>
  <si>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</si>
  <si>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</si>
  <si>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</si>
  <si>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</si>
  <si>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</si>
  <si>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</si>
  <si>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</si>
  <si>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</si>
  <si>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</si>
  <si>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</si>
  <si>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</si>
  <si>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</si>
  <si>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</si>
  <si>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</si>
  <si>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</si>
  <si>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</si>
  <si>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</si>
  <si>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</si>
  <si>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</si>
  <si>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</si>
  <si>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</si>
  <si>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</si>
  <si>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</si>
  <si>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</si>
  <si>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</si>
  <si>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</si>
  <si>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</si>
  <si>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</si>
  <si>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</si>
  <si>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</si>
  <si>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</si>
  <si>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</si>
  <si>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</si>
  <si>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</si>
  <si>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</si>
  <si>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</si>
  <si>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</si>
  <si>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</si>
  <si>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</si>
  <si>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</si>
  <si>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</si>
  <si>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</si>
  <si>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</si>
  <si>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</si>
  <si>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</si>
  <si>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</si>
  <si>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</si>
  <si>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</si>
  <si>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</si>
  <si>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</si>
  <si>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</si>
  <si>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</si>
  <si>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</si>
  <si>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</si>
  <si>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</si>
  <si>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</si>
  <si>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</si>
  <si>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</si>
  <si>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</si>
  <si>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</si>
  <si>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</si>
  <si>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</si>
  <si>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</si>
  <si>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</si>
  <si>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</si>
  <si>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</si>
  <si>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</si>
  <si>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</si>
  <si>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</si>
  <si>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</si>
  <si>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</si>
  <si>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</si>
  <si>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</si>
  <si>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</si>
  <si>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</si>
  <si>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</si>
  <si>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</si>
  <si>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</si>
  <si>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</si>
  <si>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</si>
  <si>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</si>
  <si>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</si>
  <si>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</si>
  <si>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</si>
  <si>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</si>
  <si>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</si>
  <si>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</si>
  <si>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</si>
  <si>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</si>
  <si>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</si>
  <si>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</si>
  <si>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</si>
  <si>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</si>
  <si>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</si>
  <si>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</si>
  <si>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</si>
  <si>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</si>
  <si>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</si>
  <si>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</si>
  <si>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</si>
  <si>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</si>
  <si>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</si>
  <si>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</si>
  <si>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</si>
  <si>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</si>
  <si>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</si>
  <si>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</si>
  <si>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</si>
  <si>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</si>
  <si>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</si>
  <si>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</si>
  <si>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</si>
  <si>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</si>
  <si>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</si>
  <si>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</si>
  <si>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</si>
  <si>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</si>
  <si>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</si>
  <si>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</si>
  <si>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</si>
  <si>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</si>
  <si>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</si>
  <si>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</si>
  <si>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</si>
  <si>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</si>
  <si>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</si>
  <si>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</si>
  <si>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</si>
  <si>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</si>
  <si>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</si>
  <si>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</si>
  <si>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</si>
  <si>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</si>
  <si>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</si>
  <si>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</si>
  <si>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</si>
  <si>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</si>
  <si>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</si>
  <si>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</si>
  <si>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</si>
  <si>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</si>
  <si>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</si>
  <si>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</si>
  <si>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</si>
  <si>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</si>
  <si>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</si>
  <si>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</si>
  <si>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</si>
  <si>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</si>
  <si>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</si>
  <si>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</si>
  <si>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</si>
  <si>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</si>
  <si>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</si>
  <si>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</si>
  <si>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</si>
  <si>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</si>
  <si>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</si>
  <si>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</si>
  <si>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</si>
  <si>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</si>
  <si>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</si>
  <si>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</si>
  <si>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</si>
  <si>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</si>
  <si>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</si>
  <si>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</si>
  <si>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</si>
  <si>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</si>
  <si>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</si>
  <si>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</si>
  <si>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</si>
  <si>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</si>
  <si>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</si>
  <si>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</si>
  <si>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</si>
  <si>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</si>
  <si>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</si>
  <si>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</si>
  <si>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</si>
  <si>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</si>
  <si>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</si>
  <si>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</si>
  <si>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</si>
  <si>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</si>
  <si>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</si>
  <si>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</si>
  <si>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</si>
  <si>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</si>
  <si>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</si>
  <si>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</si>
  <si>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</si>
  <si>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</si>
  <si>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</si>
  <si>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</si>
  <si>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</si>
  <si>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</si>
  <si>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</si>
  <si>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</si>
  <si>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</si>
  <si>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</si>
  <si>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</si>
  <si>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</si>
  <si>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</si>
  <si>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</si>
  <si>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</si>
  <si>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</si>
  <si>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</si>
  <si>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</si>
  <si>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</si>
  <si>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</si>
  <si>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</si>
  <si>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</si>
  <si>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</si>
  <si>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</si>
  <si>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</si>
  <si>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</si>
  <si>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</si>
  <si>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</si>
  <si>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</si>
  <si>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</si>
  <si>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</si>
  <si>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</si>
  <si>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</si>
  <si>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</si>
  <si>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</si>
  <si>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</si>
  <si>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</si>
  <si>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</si>
  <si>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</si>
  <si>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</si>
  <si>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</si>
  <si>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</si>
  <si>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</si>
  <si>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</si>
  <si>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</si>
  <si>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</si>
  <si>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</si>
  <si>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</si>
  <si>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</si>
  <si>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</si>
  <si>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</si>
  <si>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</si>
  <si>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</si>
  <si>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</si>
  <si>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</si>
  <si>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</si>
  <si>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</si>
  <si>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</si>
  <si>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</si>
  <si>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</si>
  <si>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</si>
  <si>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</si>
  <si>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</si>
  <si>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</si>
  <si>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</si>
  <si>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</si>
  <si>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</si>
  <si>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</si>
  <si>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</si>
  <si>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</si>
  <si>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</si>
  <si>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</si>
  <si>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</si>
  <si>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</si>
  <si>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</si>
  <si>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</si>
  <si>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</si>
  <si>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</si>
  <si>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</si>
  <si>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</si>
  <si>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</si>
  <si>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</si>
  <si>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</si>
  <si>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</si>
  <si>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</si>
  <si>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</si>
  <si>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</si>
  <si>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</si>
  <si>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</si>
  <si>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</si>
  <si>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</si>
  <si>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</si>
  <si>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</si>
  <si>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</si>
  <si>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</si>
  <si>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</si>
  <si>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</si>
  <si>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</si>
  <si>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</si>
  <si>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</si>
  <si>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</si>
  <si>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</si>
  <si>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</si>
  <si>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</si>
  <si>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</si>
  <si>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</si>
  <si>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</si>
  <si>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</si>
  <si>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</si>
  <si>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</si>
  <si>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</si>
  <si>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</si>
  <si>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</si>
  <si>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</si>
  <si>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</si>
  <si>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</si>
  <si>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</si>
  <si>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</si>
  <si>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</si>
  <si>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</si>
  <si>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</si>
  <si>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</si>
  <si>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</si>
  <si>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</si>
  <si>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</si>
  <si>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</si>
  <si>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</si>
  <si>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</si>
  <si>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</si>
  <si>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</si>
  <si>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</si>
  <si>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</si>
  <si>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</si>
  <si>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</si>
  <si>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</si>
  <si>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</si>
  <si>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</si>
  <si>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</si>
  <si>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</si>
  <si>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</si>
  <si>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</si>
  <si>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</si>
  <si>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</si>
  <si>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</si>
  <si>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</si>
  <si>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</si>
  <si>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</si>
  <si>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</si>
  <si>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</si>
  <si>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</si>
  <si>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</si>
  <si>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</si>
  <si>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</si>
  <si>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</si>
  <si>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</si>
  <si>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</si>
  <si>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</si>
  <si>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</si>
  <si>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</si>
  <si>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</si>
  <si>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</si>
  <si>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</si>
  <si>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</si>
  <si>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</si>
  <si>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</si>
  <si>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</si>
  <si>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</si>
  <si>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</si>
  <si>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</si>
  <si>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</si>
  <si>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</si>
  <si>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</si>
  <si>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</si>
  <si>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</si>
  <si>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</si>
  <si>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</si>
  <si>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</si>
  <si>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</si>
  <si>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</si>
  <si>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</si>
  <si>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</si>
  <si>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</si>
  <si>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</si>
  <si>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</si>
  <si>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</si>
  <si>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</si>
  <si>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</si>
  <si>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</si>
  <si>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</si>
  <si>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</si>
  <si>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</si>
  <si>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</si>
  <si>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</si>
  <si>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</si>
  <si>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</si>
  <si>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</si>
  <si>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</si>
  <si>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</si>
  <si>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</si>
  <si>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</si>
  <si>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</si>
  <si>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</si>
  <si>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</si>
  <si>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</si>
  <si>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</si>
  <si>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</si>
  <si>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</si>
  <si>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</si>
  <si>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</si>
  <si>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</si>
  <si>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</si>
  <si>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</si>
  <si>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</si>
  <si>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</si>
  <si>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</si>
  <si>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</si>
  <si>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</si>
  <si>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</si>
  <si>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</si>
  <si>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</si>
  <si>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</si>
  <si>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</si>
  <si>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</si>
  <si>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</si>
  <si>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</si>
  <si>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</si>
  <si>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</si>
  <si>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</si>
  <si>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</si>
  <si>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</si>
  <si>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</si>
  <si>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</si>
  <si>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</si>
  <si>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</si>
  <si>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</si>
  <si>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</si>
  <si>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</si>
  <si>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</si>
  <si>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</si>
  <si>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</si>
  <si>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</si>
  <si>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</si>
  <si>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</si>
  <si>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</si>
  <si>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</si>
  <si>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</si>
  <si>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</si>
  <si>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</si>
  <si>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</si>
  <si>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</si>
  <si>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</si>
  <si>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</si>
  <si>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</si>
  <si>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</si>
  <si>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</si>
  <si>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</si>
  <si>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</si>
  <si>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</si>
  <si>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</si>
  <si>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</si>
  <si>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</si>
  <si>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</si>
  <si>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</si>
  <si>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</si>
  <si>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</si>
  <si>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</si>
  <si>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</si>
  <si>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</si>
  <si>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</si>
  <si>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</si>
  <si>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</si>
  <si>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</si>
  <si>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</si>
  <si>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</si>
  <si>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</si>
  <si>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</si>
  <si>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</si>
  <si>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</si>
  <si>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</si>
  <si>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</si>
  <si>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</si>
  <si>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</si>
  <si>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</si>
  <si>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</si>
  <si>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</si>
  <si>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</si>
  <si>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</si>
  <si>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</si>
  <si>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</si>
  <si>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</si>
  <si>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</si>
  <si>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</si>
  <si>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</si>
  <si>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</si>
  <si>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</si>
  <si>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</si>
  <si>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</si>
  <si>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</si>
  <si>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</si>
  <si>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</si>
  <si>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</si>
  <si>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</si>
  <si>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</si>
  <si>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</si>
  <si>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</si>
  <si>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</si>
  <si>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</si>
  <si>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</si>
  <si>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</si>
  <si>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</si>
  <si>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</si>
  <si>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</si>
  <si>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</si>
  <si>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</si>
  <si>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</si>
  <si>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</si>
  <si>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</si>
  <si>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</si>
  <si>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</si>
  <si>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</si>
  <si>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</si>
  <si>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</si>
  <si>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</si>
  <si>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</si>
  <si>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</si>
  <si>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</si>
  <si>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</si>
  <si>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</si>
  <si>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</si>
  <si>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</si>
  <si>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</si>
  <si>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</si>
  <si>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</si>
  <si>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</si>
  <si>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</si>
  <si>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</si>
  <si>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</si>
  <si>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</si>
  <si>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</si>
  <si>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</si>
  <si>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</si>
  <si>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</si>
  <si>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</si>
  <si>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</si>
  <si>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</si>
  <si>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</si>
  <si>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</si>
  <si>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</si>
  <si>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</si>
  <si>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</si>
  <si>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</si>
  <si>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</si>
  <si>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</si>
  <si>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</si>
  <si>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</si>
  <si>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</si>
  <si>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</si>
  <si>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</si>
  <si>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</si>
  <si>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</si>
  <si>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</si>
  <si>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</si>
  <si>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</si>
  <si>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</si>
  <si>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</si>
  <si>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</si>
  <si>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</si>
  <si>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</si>
  <si>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</si>
  <si>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</si>
  <si>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</si>
  <si>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</si>
  <si>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</si>
  <si>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</si>
  <si>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</si>
  <si>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</si>
  <si>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</si>
  <si>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</si>
  <si>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</si>
  <si>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</si>
  <si>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</si>
  <si>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</si>
  <si>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</si>
  <si>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</si>
  <si>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</si>
  <si>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</si>
  <si>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</si>
  <si>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</si>
  <si>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</si>
  <si>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</si>
  <si>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</si>
  <si>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</si>
  <si>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</si>
  <si>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</si>
  <si>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</si>
  <si>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</si>
  <si>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</si>
  <si>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</si>
  <si>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</si>
  <si>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</si>
  <si>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</si>
  <si>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</si>
  <si>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</si>
  <si>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</si>
  <si>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</si>
  <si>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</si>
  <si>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</si>
  <si>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</si>
  <si>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</si>
  <si>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</si>
  <si>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</si>
  <si>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</si>
  <si>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</si>
  <si>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</si>
  <si>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</si>
  <si>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</si>
  <si>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</si>
  <si>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</si>
  <si>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</si>
  <si>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</si>
  <si>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</si>
  <si>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</si>
  <si>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</si>
  <si>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</si>
  <si>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</si>
  <si>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</si>
  <si>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</si>
  <si>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</si>
  <si>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</si>
  <si>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</si>
  <si>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</si>
  <si>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</si>
  <si>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</si>
  <si>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</si>
  <si>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</si>
  <si>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</si>
  <si>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</si>
  <si>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</si>
  <si>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</si>
  <si>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</si>
  <si>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</si>
  <si>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</si>
  <si>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</si>
  <si>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</si>
  <si>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</si>
  <si>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</si>
  <si>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</si>
  <si>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</si>
  <si>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</si>
  <si>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</si>
  <si>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</si>
  <si>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</si>
  <si>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</si>
  <si>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</si>
  <si>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</si>
  <si>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</si>
  <si>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</si>
  <si>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</si>
  <si>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</si>
  <si>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</si>
  <si>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</si>
  <si>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</si>
  <si>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</si>
  <si>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</si>
  <si>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</si>
  <si>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</si>
  <si>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</si>
  <si>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</si>
  <si>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</si>
  <si>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</si>
  <si>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</si>
  <si>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</si>
  <si>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</si>
  <si>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</si>
  <si>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</si>
  <si>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</si>
  <si>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</si>
  <si>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</si>
  <si>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</si>
  <si>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</si>
  <si>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</si>
  <si>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</si>
  <si>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</si>
  <si>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</si>
  <si>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</si>
  <si>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</si>
  <si>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</si>
  <si>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</si>
  <si>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</si>
  <si>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</si>
  <si>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</si>
  <si>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</si>
  <si>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</si>
  <si>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</si>
  <si>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</si>
  <si>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</si>
  <si>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</si>
  <si>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</si>
  <si>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</si>
  <si>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</si>
  <si>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</si>
  <si>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</si>
  <si>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</si>
  <si>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</si>
  <si>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</si>
  <si>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</si>
  <si>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</si>
  <si>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</si>
  <si>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</si>
  <si>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</si>
  <si>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</si>
  <si>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</si>
  <si>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</si>
  <si>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</si>
  <si>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</si>
  <si>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</si>
  <si>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</si>
  <si>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</si>
  <si>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</si>
  <si>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</si>
  <si>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</si>
  <si>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</si>
  <si>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</si>
  <si>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</si>
  <si>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</si>
  <si>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</si>
  <si>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</si>
  <si>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</si>
  <si>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</si>
  <si>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</si>
  <si>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</si>
  <si>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</si>
  <si>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</si>
  <si>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</si>
  <si>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</si>
  <si>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</si>
  <si>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</si>
  <si>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</si>
  <si>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</si>
  <si>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</si>
  <si>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</si>
  <si>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</si>
  <si>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</si>
  <si>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</si>
  <si>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</si>
  <si>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</si>
  <si>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</si>
  <si>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</si>
  <si>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</si>
  <si>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</si>
  <si>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</si>
  <si>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</si>
  <si>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</si>
  <si>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</si>
  <si>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</si>
  <si>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</si>
  <si>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</si>
  <si>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</si>
  <si>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</si>
  <si>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</si>
  <si>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</si>
  <si>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</si>
  <si>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</si>
  <si>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</si>
  <si>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</si>
  <si>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</si>
  <si>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</si>
  <si>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</si>
  <si>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</si>
  <si>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</si>
  <si>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</si>
  <si>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</si>
  <si>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</si>
  <si>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</si>
  <si>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</si>
  <si>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</si>
  <si>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</si>
  <si>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</si>
  <si>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</si>
  <si>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</si>
  <si>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</si>
  <si>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</si>
  <si>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</si>
  <si>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</si>
  <si>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</si>
  <si>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</si>
  <si>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</si>
  <si>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</si>
  <si>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</si>
  <si>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</si>
  <si>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</si>
  <si>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</si>
  <si>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</si>
  <si>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</si>
  <si>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</si>
  <si>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</si>
  <si>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</si>
  <si>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</si>
  <si>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</si>
  <si>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</si>
  <si>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</si>
  <si>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</si>
  <si>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</si>
  <si>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</si>
  <si>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</si>
  <si>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</si>
  <si>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</si>
  <si>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</si>
  <si>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</si>
  <si>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</si>
  <si>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</si>
  <si>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</si>
  <si>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</si>
  <si>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</si>
  <si>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</si>
  <si>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</si>
  <si>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</si>
  <si>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</si>
  <si>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</si>
  <si>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</si>
  <si>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</si>
  <si>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</si>
  <si>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</si>
  <si>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</si>
  <si>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</si>
  <si>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</si>
  <si>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</si>
  <si>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</si>
  <si>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</si>
  <si>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</si>
  <si>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</si>
  <si>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</si>
  <si>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</si>
  <si>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</si>
  <si>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</si>
  <si>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</si>
  <si>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</si>
  <si>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</si>
  <si>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</si>
  <si>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</si>
  <si>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</si>
  <si>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</si>
  <si>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</si>
  <si>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</si>
  <si>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</si>
  <si>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</si>
  <si>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</si>
  <si>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</si>
  <si>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</si>
  <si>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</si>
  <si>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</si>
  <si>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</si>
  <si>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</si>
  <si>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</si>
  <si>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</si>
  <si>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</si>
  <si>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</si>
  <si>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</si>
  <si>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</si>
  <si>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</si>
  <si>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</si>
  <si>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</si>
  <si>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</si>
  <si>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</si>
  <si>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</si>
  <si>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</si>
  <si>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</si>
  <si>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</si>
  <si>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</si>
  <si>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</si>
  <si>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</si>
  <si>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</si>
  <si>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</si>
  <si>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</si>
  <si>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</si>
  <si>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</si>
  <si>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</si>
  <si>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</si>
  <si>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</si>
  <si>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</si>
  <si>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</si>
  <si>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</si>
  <si>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</si>
  <si>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</si>
  <si>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</si>
  <si>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</si>
  <si>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</si>
  <si>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</si>
  <si>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</si>
  <si>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</si>
  <si>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</si>
  <si>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</si>
  <si>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</si>
  <si>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</si>
  <si>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</si>
  <si>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</si>
  <si>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</si>
  <si>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</si>
  <si>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</si>
  <si>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</si>
  <si>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</si>
  <si>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</si>
  <si>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</si>
  <si>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</si>
  <si>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</si>
  <si>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</si>
  <si>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</si>
  <si>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</si>
  <si>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</si>
  <si>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</si>
  <si>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</si>
  <si>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</si>
  <si>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</si>
  <si>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</si>
  <si>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</si>
  <si>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</si>
  <si>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</si>
  <si>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</si>
  <si>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</si>
  <si>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</si>
  <si>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</si>
  <si>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</si>
  <si>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</si>
  <si>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</si>
  <si>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</si>
  <si>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</si>
  <si>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</si>
  <si>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</si>
  <si>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</si>
  <si>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</si>
  <si>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</si>
  <si>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</si>
  <si>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</si>
  <si>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</si>
  <si>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</si>
  <si>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</si>
  <si>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</si>
  <si>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</si>
  <si>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</si>
  <si>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</si>
  <si>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</si>
  <si>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</si>
  <si>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</si>
  <si>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</si>
  <si>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</si>
  <si>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</si>
  <si>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</si>
  <si>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</si>
  <si>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</si>
  <si>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</si>
  <si>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</si>
  <si>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</si>
  <si>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</si>
  <si>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</si>
  <si>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</si>
  <si>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</si>
  <si>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</si>
  <si>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</si>
  <si>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</si>
  <si>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</si>
  <si>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</si>
  <si>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</si>
  <si>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</si>
  <si>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</si>
  <si>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</si>
  <si>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</si>
  <si>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</si>
  <si>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</si>
  <si>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</si>
  <si>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</si>
  <si>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</si>
  <si>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</si>
  <si>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</si>
  <si>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</si>
  <si>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</si>
  <si>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</si>
  <si>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</si>
  <si>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</si>
  <si>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</si>
  <si>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</si>
  <si>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</si>
  <si>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</si>
  <si>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</si>
  <si>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</si>
  <si>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</si>
  <si>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</si>
  <si>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</si>
  <si>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</si>
  <si>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</si>
  <si>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</si>
  <si>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</si>
  <si>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</si>
  <si>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</si>
  <si>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</si>
  <si>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</si>
  <si>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</si>
  <si>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</si>
  <si>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</si>
  <si>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</si>
  <si>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</si>
  <si>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</si>
  <si>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</si>
  <si>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</si>
  <si>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</si>
  <si>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</si>
  <si>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</si>
  <si>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</si>
  <si>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</si>
  <si>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</si>
  <si>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</si>
  <si>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</si>
  <si>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</si>
  <si>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</si>
  <si>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</si>
  <si>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</si>
  <si>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</si>
  <si>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</si>
  <si>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</si>
  <si>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</si>
  <si>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</si>
  <si>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</si>
  <si>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</si>
  <si>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</si>
  <si>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</si>
  <si>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</si>
  <si>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</si>
  <si>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</si>
  <si>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</si>
  <si>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</si>
  <si>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</si>
  <si>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</si>
  <si>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</si>
  <si>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</si>
  <si>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</si>
  <si>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</si>
  <si>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</si>
  <si>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</si>
  <si>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</si>
  <si>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</si>
  <si>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</si>
  <si>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</si>
  <si>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</si>
  <si>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</si>
  <si>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</si>
  <si>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</si>
  <si>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</si>
  <si>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</si>
  <si>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</si>
  <si>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</si>
  <si>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</si>
  <si>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</si>
  <si>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</si>
  <si>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</si>
  <si>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</si>
  <si>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</si>
  <si>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</si>
  <si>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</si>
  <si>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</si>
  <si>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</si>
  <si>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</si>
  <si>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</si>
  <si>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</si>
  <si>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</si>
  <si>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</si>
  <si>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</si>
  <si>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</si>
  <si>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</si>
  <si>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</si>
  <si>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</si>
  <si>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</si>
  <si>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</si>
  <si>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</si>
  <si>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</si>
  <si>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</si>
  <si>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</si>
  <si>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</si>
  <si>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</si>
  <si>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</si>
  <si>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</si>
  <si>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</si>
  <si>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</si>
  <si>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</si>
  <si>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</si>
  <si>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</si>
  <si>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</si>
  <si>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</si>
  <si>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</si>
  <si>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</si>
  <si>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</si>
  <si>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</si>
  <si>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</si>
  <si>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</si>
  <si>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</si>
  <si>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</si>
  <si>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</si>
  <si>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</si>
  <si>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</si>
  <si>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</si>
  <si>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</si>
  <si>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</si>
  <si>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</si>
  <si>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</si>
  <si>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</si>
  <si>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</si>
  <si>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</si>
  <si>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</si>
  <si>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</si>
  <si>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</si>
  <si>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</si>
  <si>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</si>
  <si>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</si>
  <si>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</si>
  <si>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</si>
  <si>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</si>
  <si>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</si>
  <si>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</si>
  <si>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</si>
  <si>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</si>
  <si>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</si>
  <si>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</si>
  <si>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</si>
  <si>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</si>
  <si>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</si>
  <si>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</si>
  <si>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</si>
  <si>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</si>
  <si>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</si>
  <si>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</si>
  <si>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</si>
  <si>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</si>
  <si>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</si>
  <si>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</si>
  <si>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</si>
  <si>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</si>
  <si>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</si>
  <si>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</si>
  <si>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</si>
  <si>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</si>
  <si>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</si>
  <si>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</si>
  <si>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</si>
  <si>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</si>
  <si>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</si>
  <si>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</si>
  <si>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</si>
  <si>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</si>
  <si>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</si>
  <si>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</si>
  <si>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</si>
  <si>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</si>
  <si>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</si>
  <si>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</si>
  <si>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</si>
  <si>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</si>
  <si>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</si>
  <si>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</si>
  <si>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</si>
  <si>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</si>
  <si>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</si>
  <si>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</si>
  <si>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</si>
  <si>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</si>
  <si>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</si>
  <si>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</si>
  <si>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</si>
  <si>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</si>
  <si>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</si>
  <si>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</si>
  <si>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</si>
  <si>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</si>
  <si>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</si>
  <si>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</si>
  <si>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</si>
  <si>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</si>
  <si>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</si>
  <si>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</si>
  <si>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</si>
  <si>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</si>
  <si>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</si>
  <si>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</si>
  <si>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</si>
  <si>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</si>
  <si>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</si>
  <si>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</si>
  <si>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</si>
  <si>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</si>
  <si>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</si>
  <si>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</si>
  <si>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</si>
  <si>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</si>
  <si>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</si>
  <si>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</si>
  <si>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</si>
  <si>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</si>
  <si>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</si>
  <si>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</si>
  <si>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</si>
  <si>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</si>
  <si>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</si>
  <si>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</si>
  <si>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</si>
  <si>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</si>
  <si>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</si>
  <si>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</si>
  <si>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</si>
  <si>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</si>
  <si>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</si>
  <si>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</si>
  <si>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</si>
  <si>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</si>
  <si>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</si>
  <si>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</si>
  <si>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</si>
  <si>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</si>
  <si>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</si>
  <si>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</si>
  <si>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</si>
  <si>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</si>
  <si>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</si>
  <si>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</si>
  <si>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</si>
  <si>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</si>
  <si>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</si>
  <si>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</si>
  <si>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</si>
  <si>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</si>
  <si>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</si>
  <si>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</si>
  <si>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</si>
  <si>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</si>
  <si>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</si>
  <si>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</si>
  <si>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</si>
  <si>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</si>
  <si>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</si>
  <si>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</si>
  <si>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</si>
  <si>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</si>
  <si>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</si>
  <si>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</si>
  <si>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</si>
  <si>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</si>
  <si>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</si>
  <si>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</si>
  <si>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</si>
  <si>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</si>
  <si>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</si>
  <si>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</si>
  <si>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</si>
  <si>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</si>
  <si>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</si>
  <si>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</si>
  <si>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</si>
  <si>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</si>
  <si>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</si>
  <si>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</si>
  <si>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</si>
  <si>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</si>
  <si>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</si>
  <si>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</si>
  <si>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</si>
  <si>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</si>
  <si>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</si>
  <si>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</si>
  <si>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</si>
  <si>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</si>
  <si>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</si>
  <si>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</si>
  <si>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</si>
  <si>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</si>
  <si>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</si>
  <si>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</si>
  <si>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</si>
  <si>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</si>
  <si>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</si>
  <si>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</si>
  <si>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</si>
  <si>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</si>
  <si>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</si>
  <si>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</si>
  <si>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</si>
  <si>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</si>
  <si>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</si>
  <si>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</si>
  <si>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</si>
  <si>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</si>
  <si>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</si>
  <si>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</si>
  <si>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</si>
  <si>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</si>
  <si>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</si>
  <si>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</si>
  <si>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</si>
  <si>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</si>
  <si>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</si>
  <si>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</si>
  <si>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</si>
  <si>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</si>
  <si>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</si>
  <si>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</si>
  <si>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</si>
  <si>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</si>
  <si>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</si>
  <si>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</si>
  <si>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</si>
  <si>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</si>
  <si>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</si>
  <si>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</si>
  <si>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</si>
  <si>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</si>
  <si>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</si>
  <si>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</si>
  <si>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</si>
  <si>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</si>
  <si>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</si>
  <si>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</si>
  <si>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</si>
  <si>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</si>
  <si>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</si>
  <si>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</si>
  <si>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</si>
  <si>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</si>
  <si>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</si>
  <si>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</si>
  <si>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</si>
  <si>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</si>
  <si>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</si>
  <si>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</si>
  <si>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</si>
  <si>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</si>
  <si>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</si>
  <si>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</si>
  <si>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</si>
  <si>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</si>
  <si>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</si>
  <si>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</si>
  <si>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</si>
  <si>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</si>
  <si>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</si>
  <si>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</si>
  <si>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</si>
  <si>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</si>
  <si>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</si>
  <si>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</si>
  <si>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</si>
  <si>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</si>
  <si>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</si>
  <si>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</si>
  <si>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</si>
  <si>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</si>
  <si>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</si>
  <si>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</si>
  <si>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</si>
  <si>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</si>
  <si>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</si>
  <si>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</si>
  <si>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</si>
  <si>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</si>
  <si>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</si>
  <si>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</si>
  <si>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</si>
  <si>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4517.02;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</si>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</sst>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63985C9-9116-47AA-98E9-F4442ACC9C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248</v>
          </cell>
        </row>
        <row r="68">
          <cell r="B68" t="str">
            <v>Greek alone</v>
          </cell>
          <cell r="D68">
            <v>0</v>
          </cell>
        </row>
        <row r="69">
          <cell r="B69" t="str">
            <v>Hungarian alone</v>
          </cell>
          <cell r="D69">
            <v>0</v>
          </cell>
        </row>
        <row r="70">
          <cell r="B70" t="str">
            <v>Icelandic alone</v>
          </cell>
          <cell r="D70">
            <v>0</v>
          </cell>
        </row>
        <row r="71">
          <cell r="B71" t="str">
            <v>Irish alone</v>
          </cell>
          <cell r="D71">
            <v>109</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565</v>
          </cell>
        </row>
        <row r="145">
          <cell r="B145" t="str">
            <v>White alone or in combination with one or more other races</v>
          </cell>
          <cell r="D145" t="e">
            <v>#N/A</v>
          </cell>
        </row>
        <row r="146">
          <cell r="B146" t="str">
            <v>European alone or in any combination*</v>
          </cell>
          <cell r="D146">
            <v>1213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625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430</v>
          </cell>
        </row>
        <row r="180">
          <cell r="B180" t="str">
            <v>Italian alone or in any combination</v>
          </cell>
          <cell r="D180">
            <v>195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594</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202F-1721-4EB3-88D7-2FC39D42988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1168</v>
      </c>
      <c r="C5" s="10" t="s">
        <v>5</v>
      </c>
      <c r="D5" s="11">
        <v>1213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132</v>
      </c>
      <c r="C27" s="10" t="s">
        <v>49</v>
      </c>
      <c r="D27" s="18">
        <v>285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248</v>
      </c>
      <c r="C34" s="14" t="s">
        <v>63</v>
      </c>
      <c r="D34" s="15">
        <v>625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109</v>
      </c>
      <c r="C38" s="14" t="s">
        <v>71</v>
      </c>
      <c r="D38" s="15">
        <v>430</v>
      </c>
      <c r="E38" s="16" t="e">
        <f>VLOOKUP($D38,'[1]Profile_Cnty Export'!$B$2:$D$3010,3,FALSE)</f>
        <v>#N/A</v>
      </c>
    </row>
    <row r="39" spans="1:5" x14ac:dyDescent="0.25">
      <c r="A39" t="s">
        <v>72</v>
      </c>
      <c r="B39" s="17">
        <v>73</v>
      </c>
      <c r="C39" s="10" t="s">
        <v>73</v>
      </c>
      <c r="D39" s="18">
        <v>195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48</v>
      </c>
      <c r="C54" s="14" t="s">
        <v>103</v>
      </c>
      <c r="D54" s="15">
        <v>145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578</v>
      </c>
      <c r="C101" s="10" t="s">
        <v>197</v>
      </c>
      <c r="D101" s="11">
        <v>607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565</v>
      </c>
      <c r="C111" s="20" t="s">
        <v>217</v>
      </c>
      <c r="D111" s="21">
        <v>594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FCA0F5-7162-41D5-9D10-EABE7AAFB96C}"/>
</file>

<file path=customXml/itemProps2.xml><?xml version="1.0" encoding="utf-8"?>
<ds:datastoreItem xmlns:ds="http://schemas.openxmlformats.org/officeDocument/2006/customXml" ds:itemID="{FC238EE2-0841-4541-9A25-427DD223DD62}"/>
</file>

<file path=customXml/itemProps3.xml><?xml version="1.0" encoding="utf-8"?>
<ds:datastoreItem xmlns:ds="http://schemas.openxmlformats.org/officeDocument/2006/customXml" ds:itemID="{C73A131D-B003-497C-A26B-75B3F78634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2023-09-27T11:52:29Z</dcterms:created>
  <dcterms:modified xsi:type="dcterms:W3CDTF">2023-09-27T11:52:32Z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