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D7D3F94-A800-4DCA-A4AE-BFA15F44FEB3}" xr6:coauthVersionLast="47" xr6:coauthVersionMax="47" xr10:uidLastSave="{00000000-0000-0000-0000-000000000000}"/>
  <bookViews>
    <workbookView xWindow="28680" yWindow="-120" windowWidth="29040" windowHeight="15840" xr2:uid="{5C2A8024-6964-432F-8C77-FEDF0582352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<sst xmlns="http://schemas.openxmlformats.org/spreadsheetml/2006/main" count="3037" uniqueCount="3020">
  <si>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</si>
  <si>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</si>
  <si>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</si>
  <si>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</si>
  <si>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</si>
  <si>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</si>
  <si>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</si>
  <si>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</si>
  <si>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</si>
  <si>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</si>
  <si>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</si>
  <si>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</si>
  <si>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</si>
  <si>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</si>
  <si>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</si>
  <si>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</si>
  <si>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</si>
  <si>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</si>
  <si>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</si>
  <si>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</si>
  <si>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</si>
  <si>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</si>
  <si>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</si>
  <si>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</si>
  <si>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</si>
  <si>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</si>
  <si>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</si>
  <si>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</si>
  <si>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</si>
  <si>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</si>
  <si>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</si>
  <si>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</si>
  <si>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</si>
  <si>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</si>
  <si>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</si>
  <si>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</si>
  <si>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</si>
  <si>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</si>
  <si>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</si>
  <si>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</si>
  <si>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</si>
  <si>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</si>
  <si>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</si>
  <si>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</si>
  <si>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</si>
  <si>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</si>
  <si>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</si>
  <si>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</si>
  <si>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</si>
  <si>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</si>
  <si>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</si>
  <si>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</si>
  <si>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</si>
  <si>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</si>
  <si>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</si>
  <si>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</si>
  <si>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</si>
  <si>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</si>
  <si>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</si>
  <si>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</si>
  <si>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</si>
  <si>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</si>
  <si>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</si>
  <si>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</si>
  <si>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</si>
  <si>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</si>
  <si>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</si>
  <si>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</si>
  <si>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</si>
  <si>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</si>
  <si>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</si>
  <si>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</si>
  <si>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</si>
  <si>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</si>
  <si>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</si>
  <si>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</si>
  <si>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</si>
  <si>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</si>
  <si>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</si>
  <si>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</si>
  <si>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</si>
  <si>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</si>
  <si>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</si>
  <si>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</si>
  <si>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</si>
  <si>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</si>
  <si>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</si>
  <si>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</si>
  <si>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</si>
  <si>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</si>
  <si>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</si>
  <si>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</si>
  <si>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</si>
  <si>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</si>
  <si>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</si>
  <si>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</si>
  <si>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</si>
  <si>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</si>
  <si>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</si>
  <si>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</si>
  <si>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</si>
  <si>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</si>
  <si>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</si>
  <si>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</si>
  <si>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</si>
  <si>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</si>
  <si>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</si>
  <si>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</si>
  <si>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</si>
  <si>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</si>
  <si>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</si>
  <si>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</si>
  <si>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</si>
  <si>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</si>
  <si>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</si>
  <si>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</si>
  <si>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</si>
  <si>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</si>
  <si>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</si>
  <si>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</si>
  <si>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</si>
  <si>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</si>
  <si>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</si>
  <si>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</si>
  <si>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</si>
  <si>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</si>
  <si>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</si>
  <si>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</si>
  <si>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</si>
  <si>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</si>
  <si>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</si>
  <si>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</si>
  <si>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</si>
  <si>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</si>
  <si>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</si>
  <si>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</si>
  <si>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</si>
  <si>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</si>
  <si>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</si>
  <si>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</si>
  <si>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</si>
  <si>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</si>
  <si>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</si>
  <si>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</si>
  <si>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</si>
  <si>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</si>
  <si>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</si>
  <si>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</si>
  <si>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</si>
  <si>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</si>
  <si>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</si>
  <si>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</si>
  <si>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</si>
  <si>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</si>
  <si>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</si>
  <si>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</si>
  <si>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</si>
  <si>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</si>
  <si>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</si>
  <si>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</si>
  <si>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</si>
  <si>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</si>
  <si>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</si>
  <si>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</si>
  <si>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</si>
  <si>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</si>
  <si>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</si>
  <si>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</si>
  <si>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</si>
  <si>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</si>
  <si>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</si>
  <si>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</si>
  <si>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</si>
  <si>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</si>
  <si>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</si>
  <si>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</si>
  <si>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</si>
  <si>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</si>
  <si>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</si>
  <si>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</si>
  <si>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</si>
  <si>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</si>
  <si>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</si>
  <si>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</si>
  <si>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</si>
  <si>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</si>
  <si>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</si>
  <si>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</si>
  <si>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</si>
  <si>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</si>
  <si>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</si>
  <si>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</si>
  <si>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</si>
  <si>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</si>
  <si>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</si>
  <si>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</si>
  <si>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</si>
  <si>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</si>
  <si>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</si>
  <si>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</si>
  <si>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</si>
  <si>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</si>
  <si>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</si>
  <si>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</si>
  <si>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</si>
  <si>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</si>
  <si>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</si>
  <si>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</si>
  <si>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</si>
  <si>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</si>
  <si>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</si>
  <si>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</si>
  <si>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</si>
  <si>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</si>
  <si>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</si>
  <si>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</si>
  <si>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</si>
  <si>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</si>
  <si>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</si>
  <si>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</si>
  <si>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</si>
  <si>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</si>
  <si>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</si>
  <si>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</si>
  <si>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</si>
  <si>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</si>
  <si>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</si>
  <si>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</si>
  <si>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</si>
  <si>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</si>
  <si>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</si>
  <si>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</si>
  <si>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</si>
  <si>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</si>
  <si>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</si>
  <si>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</si>
  <si>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</si>
  <si>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</si>
  <si>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</si>
  <si>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</si>
  <si>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</si>
  <si>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</si>
  <si>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</si>
  <si>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</si>
  <si>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</si>
  <si>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</si>
  <si>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</si>
  <si>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</si>
  <si>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</si>
  <si>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</si>
  <si>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</si>
  <si>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</si>
  <si>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</si>
  <si>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</si>
  <si>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</si>
  <si>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</si>
  <si>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</si>
  <si>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</si>
  <si>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</si>
  <si>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</si>
  <si>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</si>
  <si>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</si>
  <si>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</si>
  <si>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</si>
  <si>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</si>
  <si>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</si>
  <si>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</si>
  <si>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</si>
  <si>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</si>
  <si>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</si>
  <si>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</si>
  <si>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</si>
  <si>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</si>
  <si>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</si>
  <si>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</si>
  <si>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</si>
  <si>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</si>
  <si>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</si>
  <si>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</si>
  <si>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</si>
  <si>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</si>
  <si>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</si>
  <si>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</si>
  <si>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</si>
  <si>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</si>
  <si>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</si>
  <si>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</si>
  <si>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</si>
  <si>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</si>
  <si>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</si>
  <si>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</si>
  <si>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</si>
  <si>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</si>
  <si>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</si>
  <si>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</si>
  <si>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</si>
  <si>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</si>
  <si>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</si>
  <si>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</si>
  <si>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</si>
  <si>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</si>
  <si>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</si>
  <si>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</si>
  <si>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</si>
  <si>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</si>
  <si>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</si>
  <si>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</si>
  <si>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</si>
  <si>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</si>
  <si>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</si>
  <si>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</si>
  <si>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</si>
  <si>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</si>
  <si>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</si>
  <si>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</si>
  <si>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</si>
  <si>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</si>
  <si>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</si>
  <si>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</si>
  <si>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</si>
  <si>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</si>
  <si>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</si>
  <si>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</si>
  <si>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</si>
  <si>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</si>
  <si>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</si>
  <si>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</si>
  <si>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</si>
  <si>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</si>
  <si>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</si>
  <si>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</si>
  <si>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</si>
  <si>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</si>
  <si>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</si>
  <si>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</si>
  <si>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</si>
  <si>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</si>
  <si>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</si>
  <si>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</si>
  <si>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</si>
  <si>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</si>
  <si>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</si>
  <si>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</si>
  <si>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</si>
  <si>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</si>
  <si>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</si>
  <si>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</si>
  <si>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</si>
  <si>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</si>
  <si>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</si>
  <si>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</si>
  <si>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</si>
  <si>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</si>
  <si>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</si>
  <si>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</si>
  <si>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</si>
  <si>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</si>
  <si>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</si>
  <si>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</si>
  <si>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</si>
  <si>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</si>
  <si>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</si>
  <si>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</si>
  <si>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</si>
  <si>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</si>
  <si>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</si>
  <si>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</si>
  <si>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</si>
  <si>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</si>
  <si>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</si>
  <si>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</si>
  <si>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</si>
  <si>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</si>
  <si>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</si>
  <si>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</si>
  <si>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</si>
  <si>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</si>
  <si>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</si>
  <si>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</si>
  <si>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</si>
  <si>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</si>
  <si>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</si>
  <si>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</si>
  <si>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</si>
  <si>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</si>
  <si>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</si>
  <si>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</si>
  <si>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</si>
  <si>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</si>
  <si>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</si>
  <si>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</si>
  <si>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</si>
  <si>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</si>
  <si>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</si>
  <si>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</si>
  <si>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</si>
  <si>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</si>
  <si>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</si>
  <si>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</si>
  <si>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</si>
  <si>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</si>
  <si>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</si>
  <si>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</si>
  <si>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</si>
  <si>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</si>
  <si>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</si>
  <si>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</si>
  <si>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</si>
  <si>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</si>
  <si>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</si>
  <si>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</si>
  <si>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</si>
  <si>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</si>
  <si>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</si>
  <si>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</si>
  <si>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</si>
  <si>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</si>
  <si>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</si>
  <si>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</si>
  <si>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</si>
  <si>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</si>
  <si>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</si>
  <si>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</si>
  <si>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</si>
  <si>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</si>
  <si>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</si>
  <si>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</si>
  <si>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</si>
  <si>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</si>
  <si>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</si>
  <si>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</si>
  <si>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</si>
  <si>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</si>
  <si>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</si>
  <si>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</si>
  <si>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</si>
  <si>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</si>
  <si>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</si>
  <si>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</si>
  <si>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</si>
  <si>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</si>
  <si>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</si>
  <si>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</si>
  <si>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</si>
  <si>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</si>
  <si>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</si>
  <si>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</si>
  <si>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</si>
  <si>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</si>
  <si>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</si>
  <si>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</si>
  <si>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</si>
  <si>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</si>
  <si>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</si>
  <si>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</si>
  <si>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</si>
  <si>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</si>
  <si>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</si>
  <si>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</si>
  <si>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</si>
  <si>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</si>
  <si>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</si>
  <si>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</si>
  <si>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</si>
  <si>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</si>
  <si>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</si>
  <si>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</si>
  <si>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</si>
  <si>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</si>
  <si>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</si>
  <si>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</si>
  <si>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</si>
  <si>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</si>
  <si>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</si>
  <si>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</si>
  <si>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</si>
  <si>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</si>
  <si>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</si>
  <si>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</si>
  <si>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</si>
  <si>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</si>
  <si>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</si>
  <si>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</si>
  <si>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</si>
  <si>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</si>
  <si>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</si>
  <si>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</si>
  <si>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</si>
  <si>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</si>
  <si>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</si>
  <si>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</si>
  <si>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</si>
  <si>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</si>
  <si>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</si>
  <si>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</si>
  <si>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</si>
  <si>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</si>
  <si>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</si>
  <si>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</si>
  <si>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</si>
  <si>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</si>
  <si>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</si>
  <si>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</si>
  <si>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</si>
  <si>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</si>
  <si>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</si>
  <si>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</si>
  <si>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</si>
  <si>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</si>
  <si>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</si>
  <si>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</si>
  <si>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</si>
  <si>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</si>
  <si>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</si>
  <si>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</si>
  <si>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</si>
  <si>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</si>
  <si>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</si>
  <si>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</si>
  <si>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</si>
  <si>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</si>
  <si>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</si>
  <si>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</si>
  <si>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</si>
  <si>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</si>
  <si>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</si>
  <si>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</si>
  <si>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</si>
  <si>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</si>
  <si>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</si>
  <si>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</si>
  <si>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</si>
  <si>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</si>
  <si>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</si>
  <si>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</si>
  <si>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</si>
  <si>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</si>
  <si>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</si>
  <si>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</si>
  <si>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</si>
  <si>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</si>
  <si>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</si>
  <si>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</si>
  <si>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</si>
  <si>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</si>
  <si>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</si>
  <si>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</si>
  <si>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</si>
  <si>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</si>
  <si>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</si>
  <si>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</si>
  <si>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</si>
  <si>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</si>
  <si>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</si>
  <si>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</si>
  <si>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</si>
  <si>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</si>
  <si>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</si>
  <si>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</si>
  <si>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</si>
  <si>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</si>
  <si>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</si>
  <si>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</si>
  <si>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</si>
  <si>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</si>
  <si>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</si>
  <si>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</si>
  <si>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</si>
  <si>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</si>
  <si>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</si>
  <si>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</si>
  <si>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</si>
  <si>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</si>
  <si>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</si>
  <si>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</si>
  <si>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</si>
  <si>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</si>
  <si>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</si>
  <si>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</si>
  <si>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</si>
  <si>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</si>
  <si>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</si>
  <si>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</si>
  <si>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</si>
  <si>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</si>
  <si>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</si>
  <si>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</si>
  <si>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</si>
  <si>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</si>
  <si>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</si>
  <si>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</si>
  <si>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</si>
  <si>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</si>
  <si>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</si>
  <si>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</si>
  <si>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</si>
  <si>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</si>
  <si>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</si>
  <si>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</si>
  <si>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</si>
  <si>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</si>
  <si>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</si>
  <si>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</si>
  <si>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</si>
  <si>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</si>
  <si>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</si>
  <si>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</si>
  <si>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</si>
  <si>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</si>
  <si>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</si>
  <si>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</si>
  <si>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</si>
  <si>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</si>
  <si>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</si>
  <si>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</si>
  <si>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</si>
  <si>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</si>
  <si>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</si>
  <si>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</si>
  <si>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</si>
  <si>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</si>
  <si>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</si>
  <si>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</si>
  <si>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</si>
  <si>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</si>
  <si>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</si>
  <si>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</si>
  <si>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</si>
  <si>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</si>
  <si>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</si>
  <si>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</si>
  <si>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</si>
  <si>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</si>
  <si>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</si>
  <si>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</si>
  <si>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</si>
  <si>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</si>
  <si>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</si>
  <si>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</si>
  <si>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</si>
  <si>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</si>
  <si>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</si>
  <si>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</si>
  <si>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</si>
  <si>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</si>
  <si>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</si>
  <si>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</si>
  <si>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</si>
  <si>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</si>
  <si>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</si>
  <si>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</si>
  <si>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</si>
  <si>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</si>
  <si>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</si>
  <si>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</si>
  <si>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</si>
  <si>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</si>
  <si>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</si>
  <si>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</si>
  <si>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</si>
  <si>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</si>
  <si>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</si>
  <si>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</si>
  <si>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</si>
  <si>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</si>
  <si>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</si>
  <si>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</si>
  <si>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</si>
  <si>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</si>
  <si>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</si>
  <si>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</si>
  <si>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</si>
  <si>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</si>
  <si>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</si>
  <si>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</si>
  <si>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</si>
  <si>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</si>
  <si>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</si>
  <si>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</si>
  <si>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</si>
  <si>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</si>
  <si>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</si>
  <si>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</si>
  <si>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</si>
  <si>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</si>
  <si>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</si>
  <si>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</si>
  <si>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</si>
  <si>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</si>
  <si>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</si>
  <si>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</si>
  <si>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</si>
  <si>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</si>
  <si>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</si>
  <si>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</si>
  <si>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</si>
  <si>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</si>
  <si>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</si>
  <si>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</si>
  <si>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</si>
  <si>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</si>
  <si>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</si>
  <si>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</si>
  <si>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</si>
  <si>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</si>
  <si>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</si>
  <si>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</si>
  <si>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</si>
  <si>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</si>
  <si>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</si>
  <si>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</si>
  <si>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</si>
  <si>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</si>
  <si>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</si>
  <si>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</si>
  <si>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</si>
  <si>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</si>
  <si>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</si>
  <si>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</si>
  <si>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</si>
  <si>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</si>
  <si>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</si>
  <si>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</si>
  <si>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</si>
  <si>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</si>
  <si>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</si>
  <si>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</si>
  <si>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</si>
  <si>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</si>
  <si>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</si>
  <si>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</si>
  <si>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</si>
  <si>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</si>
  <si>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</si>
  <si>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</si>
  <si>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</si>
  <si>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</si>
  <si>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</si>
  <si>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</si>
  <si>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</si>
  <si>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</si>
  <si>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</si>
  <si>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</si>
  <si>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</si>
  <si>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</si>
  <si>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</si>
  <si>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</si>
  <si>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</si>
  <si>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</si>
  <si>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</si>
  <si>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</si>
  <si>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</si>
  <si>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</si>
  <si>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</si>
  <si>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</si>
  <si>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</si>
  <si>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</si>
  <si>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</si>
  <si>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</si>
  <si>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</si>
  <si>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</si>
  <si>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</si>
  <si>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</si>
  <si>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</si>
  <si>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</si>
  <si>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</si>
  <si>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</si>
  <si>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</si>
  <si>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</si>
  <si>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</si>
  <si>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</si>
  <si>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</si>
  <si>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</si>
  <si>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</si>
  <si>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</si>
  <si>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</si>
  <si>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</si>
  <si>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</si>
  <si>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</si>
  <si>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</si>
  <si>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</si>
  <si>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</si>
  <si>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</si>
  <si>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</si>
  <si>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</si>
  <si>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</si>
  <si>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</si>
  <si>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</si>
  <si>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</si>
  <si>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</si>
  <si>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</si>
  <si>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</si>
  <si>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</si>
  <si>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</si>
  <si>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</si>
  <si>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</si>
  <si>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</si>
  <si>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</si>
  <si>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</si>
  <si>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</si>
  <si>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</si>
  <si>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</si>
  <si>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</si>
  <si>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</si>
  <si>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</si>
  <si>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</si>
  <si>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</si>
  <si>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</si>
  <si>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</si>
  <si>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</si>
  <si>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</si>
  <si>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</si>
  <si>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</si>
  <si>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</si>
  <si>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</si>
  <si>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</si>
  <si>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</si>
  <si>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</si>
  <si>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</si>
  <si>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</si>
  <si>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</si>
  <si>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</si>
  <si>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</si>
  <si>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</si>
  <si>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</si>
  <si>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</si>
  <si>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</si>
  <si>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</si>
  <si>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</si>
  <si>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</si>
  <si>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</si>
  <si>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</si>
  <si>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</si>
  <si>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</si>
  <si>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</si>
  <si>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</si>
  <si>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</si>
  <si>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</si>
  <si>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</si>
  <si>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</si>
  <si>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</si>
  <si>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</si>
  <si>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</si>
  <si>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</si>
  <si>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</si>
  <si>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</si>
  <si>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</si>
  <si>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</si>
  <si>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</si>
  <si>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</si>
  <si>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</si>
  <si>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</si>
  <si>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</si>
  <si>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</si>
  <si>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</si>
  <si>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</si>
  <si>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</si>
  <si>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</si>
  <si>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</si>
  <si>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</si>
  <si>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</si>
  <si>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</si>
  <si>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</si>
  <si>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</si>
  <si>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</si>
  <si>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</si>
  <si>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</si>
  <si>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</si>
  <si>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</si>
  <si>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</si>
  <si>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</si>
  <si>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</si>
  <si>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</si>
  <si>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</si>
  <si>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</si>
  <si>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</si>
  <si>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</si>
  <si>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</si>
  <si>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</si>
  <si>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</si>
  <si>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</si>
  <si>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</si>
  <si>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</si>
  <si>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</si>
  <si>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</si>
  <si>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</si>
  <si>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</si>
  <si>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</si>
  <si>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</si>
  <si>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</si>
  <si>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</si>
  <si>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</si>
  <si>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</si>
  <si>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</si>
  <si>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</si>
  <si>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</si>
  <si>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</si>
  <si>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</si>
  <si>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</si>
  <si>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</si>
  <si>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</si>
  <si>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</si>
  <si>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</si>
  <si>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</si>
  <si>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</si>
  <si>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</si>
  <si>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</si>
  <si>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</si>
  <si>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</si>
  <si>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</si>
  <si>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</si>
  <si>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</si>
  <si>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</si>
  <si>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</si>
  <si>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</si>
  <si>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</si>
  <si>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</si>
  <si>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</si>
  <si>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</si>
  <si>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</si>
  <si>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</si>
  <si>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</si>
  <si>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</si>
  <si>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</si>
  <si>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</si>
  <si>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</si>
  <si>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</si>
  <si>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</si>
  <si>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</si>
  <si>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</si>
  <si>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</si>
  <si>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</si>
  <si>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</si>
  <si>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</si>
  <si>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</si>
  <si>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</si>
  <si>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</si>
  <si>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</si>
  <si>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</si>
  <si>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</si>
  <si>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</si>
  <si>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</si>
  <si>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</si>
  <si>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</si>
  <si>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</si>
  <si>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</si>
  <si>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</si>
  <si>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</si>
  <si>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</si>
  <si>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</si>
  <si>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</si>
  <si>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</si>
  <si>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</si>
  <si>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</si>
  <si>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</si>
  <si>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</si>
  <si>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</si>
  <si>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</si>
  <si>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</si>
  <si>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</si>
  <si>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</si>
  <si>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</si>
  <si>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</si>
  <si>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</si>
  <si>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</si>
  <si>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</si>
  <si>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</si>
  <si>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</si>
  <si>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</si>
  <si>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</si>
  <si>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</si>
  <si>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</si>
  <si>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</si>
  <si>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</si>
  <si>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</si>
  <si>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</si>
  <si>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</si>
  <si>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</si>
  <si>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</si>
  <si>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</si>
  <si>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</si>
  <si>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</si>
  <si>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</si>
  <si>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</si>
  <si>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</si>
  <si>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</si>
  <si>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</si>
  <si>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</si>
  <si>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</si>
  <si>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</si>
  <si>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</si>
  <si>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</si>
  <si>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</si>
  <si>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</si>
  <si>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</si>
  <si>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</si>
  <si>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</si>
  <si>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</si>
  <si>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</si>
  <si>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</si>
  <si>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</si>
  <si>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</si>
  <si>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</si>
  <si>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</si>
  <si>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</si>
  <si>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</si>
  <si>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</si>
  <si>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</si>
  <si>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</si>
  <si>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</si>
  <si>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</si>
  <si>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</si>
  <si>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</si>
  <si>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</si>
  <si>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</si>
  <si>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</si>
  <si>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</si>
  <si>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</si>
  <si>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</si>
  <si>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</si>
  <si>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</si>
  <si>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</si>
  <si>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</si>
  <si>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</si>
  <si>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</si>
  <si>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</si>
  <si>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</si>
  <si>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</si>
  <si>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</si>
  <si>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</si>
  <si>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</si>
  <si>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</si>
  <si>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</si>
  <si>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</si>
  <si>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</si>
  <si>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</si>
  <si>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</si>
  <si>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</si>
  <si>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</si>
  <si>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</si>
  <si>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</si>
  <si>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</si>
  <si>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</si>
  <si>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</si>
  <si>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</si>
  <si>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</si>
  <si>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</si>
  <si>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</si>
  <si>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</si>
  <si>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</si>
  <si>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</si>
  <si>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</si>
  <si>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</si>
  <si>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</si>
  <si>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</si>
  <si>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</si>
  <si>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</si>
  <si>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</si>
  <si>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</si>
  <si>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</si>
  <si>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</si>
  <si>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</si>
  <si>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</si>
  <si>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</si>
  <si>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</si>
  <si>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</si>
  <si>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</si>
  <si>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</si>
  <si>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</si>
  <si>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</si>
  <si>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</si>
  <si>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</si>
  <si>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</si>
  <si>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</si>
  <si>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</si>
  <si>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</si>
  <si>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</si>
  <si>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</si>
  <si>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</si>
  <si>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</si>
  <si>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</si>
  <si>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</si>
  <si>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</si>
  <si>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</si>
  <si>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</si>
  <si>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</si>
  <si>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</si>
  <si>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</si>
  <si>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</si>
  <si>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</si>
  <si>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</si>
  <si>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</si>
  <si>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</si>
  <si>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</si>
  <si>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</si>
  <si>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</si>
  <si>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</si>
  <si>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</si>
  <si>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</si>
  <si>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</si>
  <si>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</si>
  <si>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</si>
  <si>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</si>
  <si>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</si>
  <si>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</si>
  <si>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</si>
  <si>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</si>
  <si>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</si>
  <si>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</si>
  <si>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</si>
  <si>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</si>
  <si>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</si>
  <si>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</si>
  <si>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</si>
  <si>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</si>
  <si>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</si>
  <si>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</si>
  <si>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</si>
  <si>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</si>
  <si>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</si>
  <si>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</si>
  <si>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</si>
  <si>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</si>
  <si>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</si>
  <si>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</si>
  <si>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</si>
  <si>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</si>
  <si>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</si>
  <si>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</si>
  <si>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</si>
  <si>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</si>
  <si>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</si>
  <si>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</si>
  <si>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</si>
  <si>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</si>
  <si>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</si>
  <si>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</si>
  <si>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</si>
  <si>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</si>
  <si>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</si>
  <si>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</si>
  <si>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</si>
  <si>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</si>
  <si>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</si>
  <si>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</si>
  <si>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</si>
  <si>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</si>
  <si>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</si>
  <si>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</si>
  <si>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</si>
  <si>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</si>
  <si>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</si>
  <si>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</si>
  <si>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</si>
  <si>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</si>
  <si>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</si>
  <si>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</si>
  <si>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</si>
  <si>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</si>
  <si>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</si>
  <si>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</si>
  <si>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</si>
  <si>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</si>
  <si>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</si>
  <si>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</si>
  <si>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</si>
  <si>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</si>
  <si>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</si>
  <si>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</si>
  <si>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</si>
  <si>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</si>
  <si>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</si>
  <si>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</si>
  <si>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</si>
  <si>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</si>
  <si>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</si>
  <si>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</si>
  <si>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</si>
  <si>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</si>
  <si>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</si>
  <si>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</si>
  <si>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</si>
  <si>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</si>
  <si>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</si>
  <si>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</si>
  <si>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</si>
  <si>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</si>
  <si>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</si>
  <si>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</si>
  <si>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</si>
  <si>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</si>
  <si>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</si>
  <si>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</si>
  <si>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</si>
  <si>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</si>
  <si>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</si>
  <si>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</si>
  <si>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</si>
  <si>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</si>
  <si>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</si>
  <si>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</si>
  <si>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</si>
  <si>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</si>
  <si>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</si>
  <si>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</si>
  <si>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</si>
  <si>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</si>
  <si>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</si>
  <si>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</si>
  <si>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</si>
  <si>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</si>
  <si>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</si>
  <si>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</si>
  <si>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</si>
  <si>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</si>
  <si>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</si>
  <si>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</si>
  <si>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</si>
  <si>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</si>
  <si>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</si>
  <si>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</si>
  <si>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</si>
  <si>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</si>
  <si>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</si>
  <si>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</si>
  <si>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</si>
  <si>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</si>
  <si>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</si>
  <si>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</si>
  <si>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</si>
  <si>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</si>
  <si>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</si>
  <si>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</si>
  <si>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</si>
  <si>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</si>
  <si>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</si>
  <si>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</si>
  <si>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</si>
  <si>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</si>
  <si>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</si>
  <si>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</si>
  <si>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</si>
  <si>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</si>
  <si>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</si>
  <si>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</si>
  <si>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</si>
  <si>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</si>
  <si>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</si>
  <si>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</si>
  <si>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</si>
  <si>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</si>
  <si>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</si>
  <si>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</si>
  <si>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</si>
  <si>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</si>
  <si>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</si>
  <si>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</si>
  <si>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</si>
  <si>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</si>
  <si>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</si>
  <si>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</si>
  <si>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</si>
  <si>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</si>
  <si>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</si>
  <si>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</si>
  <si>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</si>
  <si>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</si>
  <si>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</si>
  <si>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</si>
  <si>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</si>
  <si>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</si>
  <si>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</si>
  <si>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</si>
  <si>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</si>
  <si>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</si>
  <si>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</si>
  <si>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</si>
  <si>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</si>
  <si>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</si>
  <si>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</si>
  <si>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</si>
  <si>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</si>
  <si>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</si>
  <si>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</si>
  <si>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</si>
  <si>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</si>
  <si>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</si>
  <si>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</si>
  <si>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</si>
  <si>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</si>
  <si>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</si>
  <si>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</si>
  <si>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</si>
  <si>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</si>
  <si>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</si>
  <si>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</si>
  <si>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</si>
  <si>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</si>
  <si>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</si>
  <si>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</si>
  <si>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</si>
  <si>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</si>
  <si>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</si>
  <si>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</si>
  <si>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</si>
  <si>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</si>
  <si>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</si>
  <si>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</si>
  <si>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</si>
  <si>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</si>
  <si>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</si>
  <si>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</si>
  <si>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</si>
  <si>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</si>
  <si>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</si>
  <si>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</si>
  <si>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</si>
  <si>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</si>
  <si>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</si>
  <si>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</si>
  <si>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</si>
  <si>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</si>
  <si>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</si>
  <si>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</si>
  <si>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</si>
  <si>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</si>
  <si>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</si>
  <si>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</si>
  <si>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</si>
  <si>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</si>
  <si>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</si>
  <si>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</si>
  <si>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</si>
  <si>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</si>
  <si>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</si>
  <si>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</si>
  <si>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</si>
  <si>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</si>
  <si>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</si>
  <si>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</si>
  <si>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</si>
  <si>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</si>
  <si>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</si>
  <si>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</si>
  <si>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</si>
  <si>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</si>
  <si>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</si>
  <si>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</si>
  <si>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</si>
  <si>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</si>
  <si>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</si>
  <si>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</si>
  <si>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</si>
  <si>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</si>
  <si>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</si>
  <si>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</si>
  <si>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</si>
  <si>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</si>
  <si>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</si>
  <si>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</si>
  <si>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</si>
  <si>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</si>
  <si>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</si>
  <si>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</si>
  <si>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</si>
  <si>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</si>
  <si>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</si>
  <si>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</si>
  <si>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</si>
  <si>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</si>
  <si>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</si>
  <si>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</si>
  <si>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</si>
  <si>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</si>
  <si>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</si>
  <si>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</si>
  <si>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</si>
  <si>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</si>
  <si>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</si>
  <si>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</si>
  <si>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</si>
  <si>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</si>
  <si>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</si>
  <si>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</si>
  <si>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</si>
  <si>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</si>
  <si>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</si>
  <si>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</si>
  <si>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</si>
  <si>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</si>
  <si>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</si>
  <si>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</si>
  <si>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</si>
  <si>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</si>
  <si>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</si>
  <si>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</si>
  <si>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</si>
  <si>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</si>
  <si>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</si>
  <si>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</si>
  <si>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</si>
  <si>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</si>
  <si>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</si>
  <si>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</si>
  <si>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</si>
  <si>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</si>
  <si>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</si>
  <si>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</si>
  <si>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</si>
  <si>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</si>
  <si>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</si>
  <si>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</si>
  <si>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</si>
  <si>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</si>
  <si>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</si>
  <si>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</si>
  <si>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</si>
  <si>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</si>
  <si>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</si>
  <si>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</si>
  <si>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</si>
  <si>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</si>
  <si>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</si>
  <si>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</si>
  <si>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</si>
  <si>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</si>
  <si>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</si>
  <si>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</si>
  <si>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</si>
  <si>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</si>
  <si>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</si>
  <si>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</si>
  <si>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</si>
  <si>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</si>
  <si>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</si>
  <si>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</si>
  <si>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</si>
  <si>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</si>
  <si>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</si>
  <si>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</si>
  <si>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</si>
  <si>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</si>
  <si>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</si>
  <si>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</si>
  <si>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</si>
  <si>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</si>
  <si>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</si>
  <si>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</si>
  <si>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</si>
  <si>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</si>
  <si>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</si>
  <si>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</si>
  <si>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</si>
  <si>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</si>
  <si>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</si>
  <si>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</si>
  <si>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</si>
  <si>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</si>
  <si>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</si>
  <si>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</si>
  <si>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</si>
  <si>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</si>
  <si>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</si>
  <si>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</si>
  <si>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</si>
  <si>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</si>
  <si>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</si>
  <si>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</si>
  <si>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</si>
  <si>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</si>
  <si>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</si>
  <si>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</si>
  <si>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</si>
  <si>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</si>
  <si>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</si>
  <si>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</si>
  <si>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</si>
  <si>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</si>
  <si>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</si>
  <si>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</si>
  <si>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</si>
  <si>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</si>
  <si>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</si>
  <si>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</si>
  <si>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</si>
  <si>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</si>
  <si>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</si>
  <si>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</si>
  <si>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</si>
  <si>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</si>
  <si>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</si>
  <si>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</si>
  <si>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</si>
  <si>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</si>
  <si>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</si>
  <si>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</si>
  <si>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</si>
  <si>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</si>
  <si>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</si>
  <si>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</si>
  <si>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</si>
  <si>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</si>
  <si>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</si>
  <si>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</si>
  <si>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</si>
  <si>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</si>
  <si>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</si>
  <si>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</si>
  <si>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</si>
  <si>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</si>
  <si>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</si>
  <si>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</si>
  <si>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</si>
  <si>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</si>
  <si>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</si>
  <si>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</si>
  <si>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</si>
  <si>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</si>
  <si>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</si>
  <si>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</si>
  <si>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</si>
  <si>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</si>
  <si>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</si>
  <si>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</si>
  <si>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</si>
  <si>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</si>
  <si>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</si>
  <si>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</si>
  <si>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</si>
  <si>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</si>
  <si>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</si>
  <si>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</si>
  <si>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</si>
  <si>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</si>
  <si>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</si>
  <si>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</si>
  <si>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</si>
  <si>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</si>
  <si>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</si>
  <si>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</si>
  <si>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</si>
  <si>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</si>
  <si>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</si>
  <si>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</si>
  <si>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</si>
  <si>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</si>
  <si>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</si>
  <si>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</si>
  <si>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</si>
  <si>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</si>
  <si>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</si>
  <si>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</si>
  <si>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</si>
  <si>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</si>
  <si>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</si>
  <si>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</si>
  <si>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</si>
  <si>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</si>
  <si>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</si>
  <si>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</si>
  <si>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</si>
  <si>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</si>
  <si>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</si>
  <si>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</si>
  <si>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</si>
  <si>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</si>
  <si>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</si>
  <si>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</si>
  <si>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</si>
  <si>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</si>
  <si>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</si>
  <si>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</si>
  <si>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</si>
  <si>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</si>
  <si>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</si>
  <si>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</si>
  <si>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</si>
  <si>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</si>
  <si>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</si>
  <si>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</si>
  <si>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</si>
  <si>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</si>
  <si>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</si>
  <si>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</si>
  <si>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</si>
  <si>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</si>
  <si>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</si>
  <si>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</si>
  <si>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</si>
  <si>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</si>
  <si>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</si>
  <si>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</si>
  <si>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</si>
  <si>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</si>
  <si>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</si>
  <si>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</si>
  <si>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</si>
  <si>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</si>
  <si>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</si>
  <si>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</si>
  <si>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</si>
  <si>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</si>
  <si>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</si>
  <si>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</si>
  <si>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</si>
  <si>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</si>
  <si>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</si>
  <si>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</si>
  <si>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</si>
  <si>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</si>
  <si>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</si>
  <si>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</si>
  <si>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</si>
  <si>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</si>
  <si>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</si>
  <si>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</si>
  <si>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</si>
  <si>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</si>
  <si>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</si>
  <si>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</si>
  <si>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</si>
  <si>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</si>
  <si>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</si>
  <si>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</si>
  <si>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</si>
  <si>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</si>
  <si>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</si>
  <si>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</si>
  <si>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</si>
  <si>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</si>
  <si>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</si>
  <si>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</si>
  <si>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</si>
  <si>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</si>
  <si>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</si>
  <si>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</si>
  <si>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</si>
  <si>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</si>
  <si>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</si>
  <si>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</si>
  <si>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</si>
  <si>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</si>
  <si>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</si>
  <si>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</si>
  <si>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</si>
  <si>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</si>
  <si>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</si>
  <si>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</si>
  <si>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</si>
  <si>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</si>
  <si>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</si>
  <si>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</si>
  <si>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</si>
  <si>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</si>
  <si>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</si>
  <si>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</si>
  <si>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</si>
  <si>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</si>
  <si>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</si>
  <si>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</si>
  <si>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</si>
  <si>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</si>
  <si>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</si>
  <si>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</si>
  <si>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</si>
  <si>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</si>
  <si>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</si>
  <si>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</si>
  <si>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</si>
  <si>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</si>
  <si>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</si>
  <si>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</si>
  <si>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</si>
  <si>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</si>
  <si>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</si>
  <si>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</si>
  <si>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</si>
  <si>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</si>
  <si>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</si>
  <si>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</si>
  <si>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</si>
  <si>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</si>
  <si>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</si>
  <si>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</si>
  <si>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</si>
  <si>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</si>
  <si>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</si>
  <si>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</si>
  <si>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</si>
  <si>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</si>
  <si>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</si>
  <si>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</si>
  <si>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</si>
  <si>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</si>
  <si>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</si>
  <si>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</si>
  <si>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</si>
  <si>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</si>
  <si>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</si>
  <si>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</si>
  <si>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</si>
  <si>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</si>
  <si>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</si>
  <si>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</si>
  <si>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</si>
  <si>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</si>
  <si>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</si>
  <si>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</si>
  <si>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</si>
  <si>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</si>
  <si>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</si>
  <si>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</si>
  <si>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</si>
  <si>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</si>
  <si>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</si>
  <si>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</si>
  <si>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</si>
  <si>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</si>
  <si>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</si>
  <si>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</si>
  <si>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</si>
  <si>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</si>
  <si>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</si>
  <si>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</si>
  <si>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</si>
  <si>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</si>
  <si>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</si>
  <si>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</si>
  <si>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</si>
  <si>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</si>
  <si>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</si>
  <si>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</si>
  <si>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</si>
  <si>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</si>
  <si>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</si>
  <si>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</si>
  <si>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</si>
  <si>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</si>
  <si>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</si>
  <si>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</si>
  <si>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</si>
  <si>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</si>
  <si>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</si>
  <si>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</si>
  <si>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</si>
  <si>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</si>
  <si>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</si>
  <si>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</si>
  <si>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</si>
  <si>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</si>
  <si>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</si>
  <si>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</si>
  <si>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</si>
  <si>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</si>
  <si>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</si>
  <si>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</si>
  <si>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</si>
  <si>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</si>
  <si>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</si>
  <si>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</si>
  <si>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</si>
  <si>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</si>
  <si>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</si>
  <si>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</si>
  <si>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</si>
  <si>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</si>
  <si>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</si>
  <si>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</si>
  <si>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</si>
  <si>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</si>
  <si>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</si>
  <si>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</si>
  <si>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</si>
  <si>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</si>
  <si>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</si>
  <si>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</si>
  <si>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</si>
  <si>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</si>
  <si>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</si>
  <si>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</si>
  <si>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</si>
  <si>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</si>
  <si>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</si>
  <si>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</si>
  <si>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</si>
  <si>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</si>
  <si>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</si>
  <si>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</si>
  <si>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</si>
  <si>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</si>
  <si>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</si>
  <si>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</si>
  <si>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</si>
  <si>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</si>
  <si>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</si>
  <si>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</si>
  <si>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</si>
  <si>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</si>
  <si>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</si>
  <si>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</si>
  <si>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</si>
  <si>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</si>
  <si>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</si>
  <si>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</si>
  <si>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</si>
  <si>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</si>
  <si>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</si>
  <si>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</si>
  <si>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</si>
  <si>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</si>
  <si>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</si>
  <si>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</si>
  <si>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</si>
  <si>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</si>
  <si>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</si>
  <si>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</si>
  <si>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</si>
  <si>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</si>
  <si>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</si>
  <si>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</si>
  <si>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</si>
  <si>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</si>
  <si>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</si>
  <si>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</si>
  <si>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</si>
  <si>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</si>
  <si>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</si>
  <si>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</si>
  <si>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</si>
  <si>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</si>
  <si>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</si>
  <si>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</si>
  <si>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</si>
  <si>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</si>
  <si>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</si>
  <si>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</si>
  <si>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</si>
  <si>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</si>
  <si>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</si>
  <si>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</si>
  <si>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</si>
  <si>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</si>
  <si>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</si>
  <si>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</si>
  <si>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</si>
  <si>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</si>
  <si>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</si>
  <si>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</si>
  <si>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</si>
  <si>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</si>
  <si>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</si>
  <si>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</si>
  <si>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</si>
  <si>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</si>
  <si>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</si>
  <si>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</si>
  <si>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</si>
  <si>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</si>
  <si>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</si>
  <si>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</si>
  <si>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</si>
  <si>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</si>
  <si>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</si>
  <si>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</si>
  <si>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</si>
  <si>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</si>
  <si>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</si>
  <si>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</si>
  <si>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</si>
  <si>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</si>
  <si>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</si>
  <si>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</si>
  <si>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</si>
  <si>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</si>
  <si>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</si>
  <si>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</si>
  <si>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</si>
  <si>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</si>
  <si>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</si>
  <si>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</si>
  <si>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</si>
  <si>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</si>
  <si>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</si>
  <si>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</si>
  <si>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</si>
  <si>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</si>
  <si>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</si>
  <si>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</si>
  <si>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</si>
  <si>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</si>
  <si>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</si>
  <si>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</si>
  <si>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</si>
  <si>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</si>
  <si>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</si>
  <si>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</si>
  <si>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</si>
  <si>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</si>
  <si>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</si>
  <si>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</si>
  <si>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</si>
  <si>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</si>
  <si>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</si>
  <si>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</si>
  <si>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</si>
  <si>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</si>
  <si>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</si>
  <si>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</si>
  <si>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</si>
  <si>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</si>
  <si>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</si>
  <si>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</si>
  <si>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</si>
  <si>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</si>
  <si>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</si>
  <si>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</si>
  <si>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</si>
  <si>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</si>
  <si>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</si>
  <si>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</si>
  <si>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</si>
  <si>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</si>
  <si>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</si>
  <si>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</si>
  <si>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</si>
  <si>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</si>
  <si>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</si>
  <si>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</si>
  <si>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</si>
  <si>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</si>
  <si>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</si>
  <si>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</si>
  <si>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</si>
  <si>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</si>
  <si>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</si>
  <si>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</si>
  <si>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</si>
  <si>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</si>
  <si>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</si>
  <si>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</si>
  <si>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</si>
  <si>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</si>
  <si>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</si>
  <si>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</si>
  <si>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</si>
  <si>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</si>
  <si>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</si>
  <si>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</si>
  <si>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</si>
  <si>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</si>
  <si>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</si>
  <si>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</si>
  <si>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</si>
  <si>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</si>
  <si>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</si>
  <si>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</si>
  <si>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</si>
  <si>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</si>
  <si>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</si>
  <si>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</si>
  <si>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</si>
  <si>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</si>
  <si>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</si>
  <si>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</si>
  <si>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</si>
  <si>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</si>
  <si>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</si>
  <si>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</si>
  <si>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</si>
  <si>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</si>
  <si>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</si>
  <si>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</si>
  <si>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</si>
  <si>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</si>
  <si>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</si>
  <si>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</si>
  <si>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</si>
  <si>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</si>
  <si>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</si>
  <si>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</si>
  <si>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</si>
  <si>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</si>
  <si>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</si>
  <si>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</si>
  <si>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</si>
  <si>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</si>
  <si>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</si>
  <si>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</si>
  <si>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</si>
  <si>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</si>
  <si>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</si>
  <si>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</si>
  <si>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</si>
  <si>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</si>
  <si>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</si>
  <si>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</si>
  <si>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</si>
  <si>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</si>
  <si>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</si>
  <si>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</si>
  <si>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</si>
  <si>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</si>
  <si>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</si>
  <si>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</si>
  <si>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</si>
  <si>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</si>
  <si>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</si>
  <si>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</si>
  <si>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</si>
  <si>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</si>
  <si>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</si>
  <si>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</si>
  <si>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</si>
  <si>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</si>
  <si>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</si>
  <si>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</si>
  <si>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</si>
  <si>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</si>
  <si>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</si>
  <si>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</si>
  <si>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</si>
  <si>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</si>
  <si>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</si>
  <si>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</si>
  <si>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</si>
  <si>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</si>
  <si>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</si>
  <si>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</si>
  <si>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</si>
  <si>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</si>
  <si>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</si>
  <si>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</si>
  <si>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</si>
  <si>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</si>
  <si>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</si>
  <si>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</si>
  <si>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</si>
  <si>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</si>
  <si>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</si>
  <si>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</si>
  <si>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</si>
  <si>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</si>
  <si>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</si>
  <si>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</si>
  <si>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</si>
  <si>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</si>
  <si>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</si>
  <si>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</si>
  <si>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</si>
  <si>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</si>
  <si>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</si>
  <si>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</si>
  <si>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</si>
  <si>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</si>
  <si>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</si>
  <si>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</si>
  <si>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</si>
  <si>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</si>
  <si>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</si>
  <si>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</si>
  <si>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</si>
  <si>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</si>
  <si>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</si>
  <si>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</si>
  <si>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</si>
  <si>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</si>
  <si>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</si>
  <si>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</si>
  <si>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</si>
  <si>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</si>
  <si>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</si>
  <si>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</si>
  <si>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</si>
  <si>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</si>
  <si>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</si>
  <si>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</si>
  <si>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</si>
  <si>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</si>
  <si>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</si>
  <si>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</si>
  <si>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</si>
  <si>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</si>
  <si>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</si>
  <si>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</si>
  <si>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</si>
  <si>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</si>
  <si>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</si>
  <si>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</si>
  <si>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</si>
  <si>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</si>
  <si>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</si>
  <si>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</si>
  <si>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</si>
  <si>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</si>
  <si>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</si>
  <si>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</si>
  <si>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</si>
  <si>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</si>
  <si>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</si>
  <si>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</si>
  <si>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</si>
  <si>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</si>
  <si>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</si>
  <si>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</si>
  <si>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</si>
  <si>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</si>
  <si>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</si>
  <si>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</si>
  <si>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</si>
  <si>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</si>
  <si>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</si>
  <si>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</si>
  <si>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</si>
  <si>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</si>
  <si>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</si>
  <si>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</si>
  <si>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</si>
  <si>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</si>
  <si>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</si>
  <si>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</si>
  <si>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</si>
  <si>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</si>
  <si>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</si>
  <si>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</si>
  <si>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</si>
  <si>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</si>
  <si>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</si>
  <si>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</si>
  <si>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</si>
  <si>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</si>
  <si>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</si>
  <si>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</si>
  <si>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</si>
  <si>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</si>
  <si>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</si>
  <si>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</si>
  <si>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</si>
  <si>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</si>
  <si>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</si>
  <si>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</si>
  <si>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</si>
  <si>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</si>
  <si>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</si>
  <si>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</si>
  <si>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</si>
  <si>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</si>
  <si>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</si>
  <si>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</si>
  <si>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</si>
  <si>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</si>
  <si>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</si>
  <si>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</si>
  <si>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</si>
  <si>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</si>
  <si>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</si>
  <si>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</si>
  <si>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</si>
  <si>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</si>
  <si>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</si>
  <si>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</si>
  <si>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</si>
  <si>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</si>
  <si>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</si>
  <si>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</si>
  <si>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</si>
  <si>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</si>
  <si>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</si>
  <si>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</si>
  <si>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</si>
  <si>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</si>
  <si>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</si>
  <si>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</si>
  <si>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</si>
  <si>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</si>
  <si>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</si>
  <si>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</si>
  <si>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</si>
  <si>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</si>
  <si>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</si>
  <si>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</si>
  <si>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</si>
  <si>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</si>
  <si>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</si>
  <si>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</si>
  <si>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</si>
  <si>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</si>
  <si>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</si>
  <si>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</si>
  <si>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</si>
  <si>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</si>
  <si>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</si>
  <si>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</si>
  <si>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</si>
  <si>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</si>
  <si>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</si>
  <si>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</si>
  <si>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</si>
  <si>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</si>
  <si>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</si>
  <si>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</si>
  <si>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</si>
  <si>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</si>
  <si>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</si>
  <si>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</si>
  <si>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</si>
  <si>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</si>
  <si>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</si>
  <si>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</si>
  <si>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</si>
  <si>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</si>
  <si>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</si>
  <si>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</si>
  <si>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</si>
  <si>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</si>
  <si>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</si>
  <si>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</si>
  <si>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</si>
  <si>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</si>
  <si>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</si>
  <si>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</si>
  <si>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</si>
  <si>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</si>
  <si>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</si>
  <si>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</si>
  <si>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</si>
  <si>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</si>
  <si>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</si>
  <si>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</si>
  <si>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</si>
  <si>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</si>
  <si>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</si>
  <si>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</si>
  <si>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</si>
  <si>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</si>
  <si>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</si>
  <si>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</si>
  <si>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</si>
  <si>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</si>
  <si>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</si>
  <si>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</si>
  <si>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</si>
  <si>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</si>
  <si>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</si>
  <si>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</si>
  <si>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</si>
  <si>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</si>
  <si>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</si>
  <si>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</si>
  <si>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</si>
  <si>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</si>
  <si>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</si>
  <si>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</si>
  <si>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</si>
  <si>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</si>
  <si>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</si>
  <si>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</si>
  <si>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</si>
  <si>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</si>
  <si>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</si>
  <si>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</si>
  <si>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</si>
  <si>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</si>
  <si>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</si>
  <si>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</si>
  <si>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</si>
  <si>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</si>
  <si>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</si>
  <si>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</si>
  <si>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</si>
  <si>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</si>
  <si>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</si>
  <si>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</si>
  <si>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</si>
  <si>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</si>
  <si>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</si>
  <si>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</si>
  <si>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</si>
  <si>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</si>
  <si>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</si>
  <si>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</si>
  <si>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</si>
  <si>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</si>
  <si>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</si>
  <si>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</si>
  <si>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</si>
  <si>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</si>
  <si>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</si>
  <si>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</si>
  <si>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</si>
  <si>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</si>
  <si>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</si>
  <si>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</si>
  <si>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</si>
  <si>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</si>
  <si>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</si>
  <si>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</si>
  <si>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</si>
  <si>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</si>
  <si>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</si>
  <si>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</si>
  <si>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</si>
  <si>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</si>
  <si>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</si>
  <si>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</si>
  <si>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</si>
  <si>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</si>
  <si>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</si>
  <si>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</si>
  <si>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</si>
  <si>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</si>
  <si>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</si>
  <si>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</si>
  <si>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</si>
  <si>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</si>
  <si>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</si>
  <si>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</si>
  <si>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</si>
  <si>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</si>
  <si>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</si>
  <si>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</si>
  <si>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</si>
  <si>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</si>
  <si>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</si>
  <si>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</si>
  <si>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</si>
  <si>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</si>
  <si>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</si>
  <si>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</si>
  <si>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</si>
  <si>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</si>
  <si>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</si>
  <si>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</si>
  <si>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</si>
  <si>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</si>
  <si>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</si>
  <si>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</si>
  <si>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</si>
  <si>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</si>
  <si>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</si>
  <si>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</si>
  <si>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</si>
  <si>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</si>
  <si>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</si>
  <si>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</si>
  <si>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</si>
  <si>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</si>
  <si>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</si>
  <si>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</si>
  <si>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</si>
  <si>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</si>
  <si>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</si>
  <si>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</si>
  <si>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</si>
  <si>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</si>
  <si>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</si>
  <si>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</si>
  <si>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</si>
  <si>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</si>
  <si>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</si>
  <si>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</si>
  <si>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</si>
  <si>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</si>
  <si>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</si>
  <si>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</si>
  <si>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</si>
  <si>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</si>
  <si>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</si>
  <si>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</si>
  <si>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</si>
  <si>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</si>
  <si>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</si>
  <si>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</si>
  <si>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</si>
  <si>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</si>
  <si>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</si>
  <si>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</si>
  <si>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</si>
  <si>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</si>
  <si>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</si>
  <si>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</si>
  <si>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</si>
  <si>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</si>
  <si>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</si>
  <si>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</si>
  <si>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</si>
  <si>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</si>
  <si>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</si>
  <si>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</si>
  <si>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</si>
  <si>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</si>
  <si>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</si>
  <si>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</si>
  <si>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</si>
  <si>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</si>
  <si>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</si>
  <si>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</si>
  <si>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</si>
  <si>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</si>
  <si>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</si>
  <si>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</si>
  <si>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</si>
  <si>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</si>
  <si>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</si>
  <si>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</si>
  <si>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</si>
  <si>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</si>
  <si>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</si>
  <si>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</si>
  <si>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</si>
  <si>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</si>
  <si>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</si>
  <si>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</si>
  <si>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</si>
  <si>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</si>
  <si>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</si>
  <si>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</si>
  <si>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</si>
  <si>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</si>
  <si>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</si>
  <si>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</si>
  <si>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</si>
  <si>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</si>
  <si>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</si>
  <si>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</si>
  <si>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</si>
  <si>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</si>
  <si>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</si>
  <si>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</si>
  <si>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</si>
  <si>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</si>
  <si>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</si>
  <si>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</si>
  <si>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</si>
  <si>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</si>
  <si>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</si>
  <si>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</si>
  <si>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</si>
  <si>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</si>
  <si>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</si>
  <si>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</si>
  <si>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</si>
  <si>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</si>
  <si>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</si>
  <si>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</si>
  <si>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</si>
  <si>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</si>
  <si>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</si>
  <si>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</si>
  <si>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</si>
  <si>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</si>
  <si>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</si>
  <si>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</si>
  <si>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</si>
  <si>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</si>
  <si>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</si>
  <si>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</si>
  <si>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</si>
  <si>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</si>
  <si>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</si>
  <si>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</si>
  <si>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</si>
  <si>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</si>
  <si>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</si>
  <si>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</si>
  <si>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</si>
  <si>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</si>
  <si>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</si>
  <si>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</si>
  <si>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</si>
  <si>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</si>
  <si>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</si>
  <si>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</si>
  <si>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</si>
  <si>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</si>
  <si>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</si>
  <si>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</si>
  <si>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</si>
  <si>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</si>
  <si>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</si>
  <si>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</si>
  <si>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</si>
  <si>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</si>
  <si>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</si>
  <si>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</si>
  <si>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</si>
  <si>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</si>
  <si>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</si>
  <si>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</si>
  <si>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</si>
  <si>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</si>
  <si>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</si>
  <si>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</si>
  <si>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</si>
  <si>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</si>
  <si>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</si>
  <si>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</si>
  <si>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</si>
  <si>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</si>
  <si>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</si>
  <si>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</si>
  <si>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</si>
  <si>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</si>
  <si>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</si>
  <si>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</si>
  <si>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</si>
  <si>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</si>
  <si>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</si>
  <si>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</si>
  <si>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</si>
  <si>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</si>
  <si>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</si>
  <si>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</si>
  <si>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</si>
  <si>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</si>
  <si>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</si>
  <si>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</si>
  <si>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</si>
  <si>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</si>
  <si>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</si>
  <si>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</si>
  <si>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</si>
  <si>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</si>
  <si>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</si>
  <si>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</si>
  <si>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</si>
  <si>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</si>
  <si>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</si>
  <si>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</si>
  <si>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</si>
  <si>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</si>
  <si>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</si>
  <si>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</si>
  <si>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</si>
  <si>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</si>
  <si>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</si>
  <si>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</si>
  <si>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</si>
  <si>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</si>
  <si>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</si>
  <si>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</si>
  <si>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</si>
  <si>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</si>
  <si>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</si>
  <si>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</si>
  <si>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</si>
  <si>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</si>
  <si>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</si>
  <si>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</si>
  <si>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</si>
  <si>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</si>
  <si>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</si>
  <si>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</si>
  <si>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</si>
  <si>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</si>
  <si>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</si>
  <si>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</si>
  <si>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</si>
  <si>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</si>
  <si>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</si>
  <si>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</si>
  <si>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</si>
  <si>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</si>
  <si>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</si>
  <si>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</si>
  <si>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</si>
  <si>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</si>
  <si>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</si>
  <si>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</si>
  <si>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</si>
  <si>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</si>
  <si>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</si>
  <si>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</si>
  <si>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</si>
  <si>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</si>
  <si>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</si>
  <si>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</si>
  <si>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</si>
  <si>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</si>
  <si>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</si>
  <si>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</si>
  <si>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</si>
  <si>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</si>
  <si>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</si>
  <si>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</si>
  <si>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</si>
  <si>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</si>
  <si>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</si>
  <si>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</si>
  <si>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</si>
  <si>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</si>
  <si>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</si>
  <si>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</si>
  <si>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</si>
  <si>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</si>
  <si>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</si>
  <si>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</si>
  <si>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</si>
  <si>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</si>
  <si>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</si>
  <si>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</si>
  <si>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</si>
  <si>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</si>
  <si>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</si>
  <si>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</si>
  <si>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</si>
  <si>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</si>
  <si>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</si>
  <si>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</si>
  <si>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</si>
  <si>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</si>
  <si>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</si>
  <si>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</si>
  <si>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</si>
  <si>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</si>
  <si>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</si>
  <si>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</si>
  <si>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</si>
  <si>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</si>
  <si>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</si>
  <si>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</si>
  <si>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</si>
  <si>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</si>
  <si>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</si>
  <si>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</si>
  <si>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</si>
  <si>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</si>
  <si>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</si>
  <si>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</si>
  <si>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</si>
  <si>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</si>
  <si>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</si>
  <si>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</si>
  <si>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</si>
  <si>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</si>
  <si>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</si>
  <si>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</si>
  <si>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</si>
  <si>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</si>
  <si>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</si>
  <si>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</si>
  <si>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</si>
  <si>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</si>
  <si>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</si>
  <si>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</si>
  <si>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</si>
  <si>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</si>
  <si>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</si>
  <si>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</si>
  <si>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</si>
  <si>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</si>
  <si>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</si>
  <si>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</si>
  <si>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</si>
  <si>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</si>
  <si>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</si>
  <si>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</si>
  <si>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</si>
  <si>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</si>
  <si>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</si>
  <si>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</si>
  <si>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</si>
  <si>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</si>
  <si>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</si>
  <si>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</si>
  <si>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</si>
  <si>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</si>
  <si>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</si>
  <si>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</si>
  <si>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</si>
  <si>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</si>
  <si>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</si>
  <si>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</si>
  <si>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</si>
  <si>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</si>
  <si>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</si>
  <si>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</si>
  <si>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</si>
  <si>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</si>
  <si>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</si>
  <si>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</si>
  <si>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</si>
  <si>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</si>
  <si>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</si>
  <si>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</si>
  <si>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</si>
  <si>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</si>
  <si>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</si>
  <si>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</si>
  <si>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</si>
  <si>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</si>
  <si>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</si>
  <si>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</si>
  <si>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</si>
  <si>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</si>
  <si>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</si>
  <si>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</si>
  <si>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</si>
  <si>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</si>
  <si>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</si>
  <si>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</si>
  <si>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</si>
  <si>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</si>
  <si>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</si>
  <si>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</si>
  <si>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</si>
  <si>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</si>
  <si>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</si>
  <si>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</si>
  <si>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</si>
  <si>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</si>
  <si>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</si>
  <si>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</si>
  <si>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</si>
  <si>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</si>
  <si>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</si>
  <si>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</si>
  <si>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</si>
  <si>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</si>
  <si>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</si>
  <si>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</si>
  <si>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</si>
  <si>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</si>
  <si>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</si>
  <si>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</si>
  <si>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</si>
  <si>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</si>
  <si>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</si>
  <si>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</si>
  <si>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</si>
  <si>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</si>
  <si>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</si>
  <si>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</si>
  <si>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</si>
  <si>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</si>
  <si>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</si>
  <si>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</si>
  <si>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</si>
  <si>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</si>
  <si>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</si>
  <si>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</si>
  <si>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</si>
  <si>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</si>
  <si>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</si>
  <si>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</si>
  <si>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</si>
  <si>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</si>
  <si>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</si>
  <si>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</si>
  <si>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</si>
  <si>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</si>
  <si>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</si>
  <si>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</si>
  <si>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</si>
  <si>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</si>
  <si>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</si>
  <si>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</si>
  <si>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</si>
  <si>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</si>
  <si>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</si>
  <si>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</si>
  <si>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</si>
  <si>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</si>
  <si>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</si>
  <si>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</si>
  <si>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</si>
  <si>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</si>
  <si>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</si>
  <si>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</si>
  <si>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</si>
  <si>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</si>
  <si>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</si>
  <si>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</si>
  <si>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</si>
  <si>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</si>
  <si>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</si>
  <si>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</si>
  <si>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</si>
  <si>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</si>
  <si>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</si>
  <si>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</si>
  <si>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</si>
  <si>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</si>
  <si>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</si>
  <si>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</si>
  <si>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</si>
  <si>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</si>
  <si>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</si>
  <si>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</si>
  <si>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</si>
  <si>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</si>
  <si>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</si>
  <si>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</si>
  <si>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</si>
  <si>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</si>
  <si>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</si>
  <si>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</si>
  <si>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</si>
  <si>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</si>
  <si>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</si>
  <si>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</si>
  <si>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</si>
  <si>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</si>
  <si>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</si>
  <si>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</si>
  <si>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</si>
  <si>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</si>
  <si>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</si>
  <si>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</si>
  <si>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</si>
  <si>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</si>
  <si>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</si>
  <si>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</si>
  <si>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</si>
  <si>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</si>
  <si>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</si>
  <si>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</si>
  <si>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</si>
  <si>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</si>
  <si>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</si>
  <si>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</si>
  <si>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</si>
  <si>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</si>
  <si>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</si>
  <si>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</si>
  <si>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</si>
  <si>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</si>
  <si>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</si>
  <si>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</si>
  <si>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</si>
  <si>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</si>
  <si>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</si>
  <si>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</si>
  <si>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</si>
  <si>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</si>
  <si>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</si>
  <si>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</si>
  <si>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</si>
  <si>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</si>
  <si>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</si>
  <si>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</si>
  <si>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</si>
  <si>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</si>
  <si>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</si>
  <si>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</si>
  <si>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</si>
  <si>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</si>
  <si>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</si>
  <si>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</si>
  <si>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</si>
  <si>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</si>
  <si>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</si>
  <si>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</si>
  <si>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</si>
  <si>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</si>
  <si>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</si>
  <si>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</si>
  <si>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</si>
  <si>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</si>
  <si>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</si>
  <si>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</si>
  <si>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</si>
  <si>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</si>
  <si>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</si>
  <si>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</si>
  <si>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</si>
  <si>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</si>
  <si>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</si>
  <si>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</si>
  <si>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</si>
  <si>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</si>
  <si>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</si>
  <si>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</si>
  <si>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</si>
  <si>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</si>
  <si>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</si>
  <si>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</si>
  <si>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</si>
  <si>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</si>
  <si>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</si>
  <si>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</si>
  <si>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</si>
  <si>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</si>
  <si>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</si>
  <si>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</si>
  <si>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</si>
  <si>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</si>
  <si>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</si>
  <si>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</si>
  <si>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</si>
  <si>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</si>
  <si>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</si>
  <si>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</si>
  <si>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</si>
  <si>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</si>
  <si>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</si>
  <si>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</si>
  <si>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</si>
  <si>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</si>
  <si>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</si>
  <si>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</si>
  <si>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</si>
  <si>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</si>
  <si>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</si>
  <si>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</si>
  <si>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</si>
  <si>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</si>
  <si>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</si>
  <si>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</si>
  <si>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</si>
  <si>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</si>
  <si>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</si>
  <si>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</si>
  <si>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</si>
  <si>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</si>
  <si>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</si>
  <si>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</si>
  <si>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</si>
  <si>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</si>
  <si>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</si>
  <si>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</si>
  <si>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</si>
  <si>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</si>
  <si>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</si>
  <si>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</si>
  <si>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</si>
  <si>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</si>
  <si>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</si>
  <si>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</si>
  <si>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</si>
  <si>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</si>
  <si>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</si>
  <si>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</si>
  <si>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</si>
  <si>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</si>
  <si>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</si>
  <si>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</si>
  <si>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</si>
  <si>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</si>
  <si>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</si>
  <si>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</si>
  <si>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</si>
  <si>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</si>
  <si>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</si>
  <si>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</si>
  <si>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</si>
  <si>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</si>
  <si>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</si>
  <si>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</si>
  <si>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</si>
  <si>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</si>
  <si>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</si>
  <si>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</si>
  <si>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</si>
  <si>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</si>
  <si>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</si>
  <si>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</si>
  <si>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</si>
  <si>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</si>
  <si>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</si>
  <si>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</si>
  <si>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</si>
  <si>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</si>
  <si>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</si>
  <si>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</si>
  <si>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</si>
  <si>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</si>
  <si>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</si>
  <si>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</si>
  <si>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</si>
  <si>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</si>
  <si>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</si>
  <si>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</si>
  <si>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</si>
  <si>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</si>
  <si>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</si>
  <si>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</si>
  <si>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</si>
  <si>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</si>
  <si>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</si>
  <si>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</si>
  <si>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</si>
  <si>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</si>
  <si>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</si>
  <si>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</si>
  <si>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</si>
  <si>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</si>
  <si>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</si>
  <si>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</si>
  <si>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</si>
  <si>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</si>
  <si>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</si>
  <si>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</si>
  <si>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</si>
  <si>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</si>
  <si>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</si>
  <si>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</si>
  <si>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</si>
  <si>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</si>
  <si>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</si>
  <si>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</si>
  <si>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</si>
  <si>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</si>
  <si>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</si>
  <si>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</si>
  <si>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</si>
  <si>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</si>
  <si>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</si>
  <si>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</si>
  <si>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</si>
  <si>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</si>
  <si>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</si>
  <si>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</si>
  <si>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</si>
  <si>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</si>
  <si>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</si>
  <si>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</si>
  <si>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</si>
  <si>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4510;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</si>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</sst>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F435090-434B-4F78-A34B-2263D55A61E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172</v>
          </cell>
        </row>
        <row r="68">
          <cell r="B68" t="str">
            <v>Greek alone</v>
          </cell>
          <cell r="D68">
            <v>0</v>
          </cell>
        </row>
        <row r="69">
          <cell r="B69" t="str">
            <v>Hungarian alone</v>
          </cell>
          <cell r="D69">
            <v>0</v>
          </cell>
        </row>
        <row r="70">
          <cell r="B70" t="str">
            <v>Icelandic alone</v>
          </cell>
          <cell r="D70">
            <v>0</v>
          </cell>
        </row>
        <row r="71">
          <cell r="B71" t="str">
            <v>Irish alone</v>
          </cell>
          <cell r="D71">
            <v>108</v>
          </cell>
        </row>
        <row r="72">
          <cell r="B72" t="str">
            <v>Italian alone</v>
          </cell>
          <cell r="D72">
            <v>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587</v>
          </cell>
        </row>
        <row r="145">
          <cell r="B145" t="str">
            <v>White alone or in combination with one or more other races</v>
          </cell>
          <cell r="D145" t="e">
            <v>#N/A</v>
          </cell>
        </row>
        <row r="146">
          <cell r="B146" t="str">
            <v>European alone or in any combination*</v>
          </cell>
          <cell r="D146">
            <v>979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27</v>
          </cell>
        </row>
        <row r="166">
          <cell r="B166" t="str">
            <v>Danish alone or in any combination</v>
          </cell>
          <cell r="D166">
            <v>0</v>
          </cell>
        </row>
        <row r="167">
          <cell r="B167" t="str">
            <v>Dutch alone or in any combination</v>
          </cell>
          <cell r="D167">
            <v>0</v>
          </cell>
        </row>
        <row r="168">
          <cell r="B168" t="str">
            <v>English alone or in any combination</v>
          </cell>
          <cell r="D168">
            <v>268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449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330</v>
          </cell>
        </row>
        <row r="180">
          <cell r="B180" t="str">
            <v>Italian alone or in any combination</v>
          </cell>
          <cell r="D180">
            <v>117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620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596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1C85-4578-434A-8628-FB60E77DF81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979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169</v>
      </c>
      <c r="C27" s="10" t="s">
        <v>49</v>
      </c>
      <c r="D27" s="18">
        <v>268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172</v>
      </c>
      <c r="C34" s="14" t="s">
        <v>63</v>
      </c>
      <c r="D34" s="15">
        <v>449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108</v>
      </c>
      <c r="C38" s="14" t="s">
        <v>71</v>
      </c>
      <c r="D38" s="15">
        <v>330</v>
      </c>
      <c r="E38" s="16" t="e">
        <f>VLOOKUP($D38,'[1]Profile_Cnty Export'!$B$2:$D$3010,3,FALSE)</f>
        <v>#N/A</v>
      </c>
    </row>
    <row r="39" spans="1:5" x14ac:dyDescent="0.25">
      <c r="A39" t="s">
        <v>72</v>
      </c>
      <c r="B39" s="17">
        <v>33</v>
      </c>
      <c r="C39" s="10" t="s">
        <v>73</v>
      </c>
      <c r="D39" s="18">
        <v>117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72</v>
      </c>
      <c r="C54" s="14" t="s">
        <v>103</v>
      </c>
      <c r="D54" s="15">
        <v>192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587</v>
      </c>
      <c r="C101" s="10" t="s">
        <v>197</v>
      </c>
      <c r="D101" s="11">
        <v>620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587</v>
      </c>
      <c r="C111" s="20" t="s">
        <v>217</v>
      </c>
      <c r="D111" s="21">
        <v>596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246248-3672-4571-A021-4F304210A942}"/>
</file>

<file path=customXml/itemProps2.xml><?xml version="1.0" encoding="utf-8"?>
<ds:datastoreItem xmlns:ds="http://schemas.openxmlformats.org/officeDocument/2006/customXml" ds:itemID="{65C930A3-2EBE-48E9-8572-878989C811CC}"/>
</file>

<file path=customXml/itemProps3.xml><?xml version="1.0" encoding="utf-8"?>
<ds:datastoreItem xmlns:ds="http://schemas.openxmlformats.org/officeDocument/2006/customXml" ds:itemID="{61CE9969-3266-4C33-A330-9CA4C7340F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2023-09-27T11:52:15Z</dcterms:created>
  <dcterms:modified xsi:type="dcterms:W3CDTF">2023-09-27T11:52:17Z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