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99A7022-1B0A-45E0-855F-946DD00CB425}" xr6:coauthVersionLast="47" xr6:coauthVersionMax="47" xr10:uidLastSave="{00000000-0000-0000-0000-000000000000}"/>
  <bookViews>
    <workbookView xWindow="28680" yWindow="-120" windowWidth="29040" windowHeight="15840" xr2:uid="{8C19EE9E-2E92-4D4B-BCD1-4D3C605C903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<sst xmlns="http://schemas.openxmlformats.org/spreadsheetml/2006/main" count="3037" uniqueCount="3020">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</sst>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EC3D1CD-77D6-4CDC-9D9A-EDD0D80CEAF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83</v>
          </cell>
        </row>
        <row r="4">
          <cell r="B4" t="str">
            <v>Central American*</v>
          </cell>
          <cell r="D4">
            <v>176</v>
          </cell>
        </row>
        <row r="5">
          <cell r="B5" t="str">
            <v>Costa Rican</v>
          </cell>
          <cell r="D5">
            <v>0</v>
          </cell>
        </row>
        <row r="6">
          <cell r="B6" t="str">
            <v>Guatemalan</v>
          </cell>
          <cell r="D6">
            <v>66</v>
          </cell>
        </row>
        <row r="7">
          <cell r="B7" t="str">
            <v>Honduran</v>
          </cell>
          <cell r="D7">
            <v>0</v>
          </cell>
        </row>
        <row r="8">
          <cell r="B8" t="str">
            <v>Nicaraguan</v>
          </cell>
          <cell r="D8">
            <v>0</v>
          </cell>
        </row>
        <row r="9">
          <cell r="B9" t="str">
            <v>Panamanian</v>
          </cell>
          <cell r="D9">
            <v>0</v>
          </cell>
        </row>
        <row r="10">
          <cell r="B10" t="str">
            <v>Salvadoran</v>
          </cell>
          <cell r="D10">
            <v>74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106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191</v>
          </cell>
        </row>
        <row r="68">
          <cell r="B68" t="str">
            <v>Greek alone</v>
          </cell>
          <cell r="D68">
            <v>0</v>
          </cell>
        </row>
        <row r="69">
          <cell r="B69" t="str">
            <v>Hungarian alone</v>
          </cell>
          <cell r="D69">
            <v>0</v>
          </cell>
        </row>
        <row r="70">
          <cell r="B70" t="str">
            <v>Icelandic alone</v>
          </cell>
          <cell r="D70">
            <v>0</v>
          </cell>
        </row>
        <row r="71">
          <cell r="B71" t="str">
            <v>Irish alone</v>
          </cell>
          <cell r="D71">
            <v>109</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645</v>
          </cell>
        </row>
        <row r="145">
          <cell r="B145" t="str">
            <v>White alone or in combination with one or more other races</v>
          </cell>
          <cell r="D145" t="e">
            <v>#N/A</v>
          </cell>
        </row>
        <row r="146">
          <cell r="B146" t="str">
            <v>European alone or in any combination*</v>
          </cell>
          <cell r="D146">
            <v>1232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430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35</v>
          </cell>
        </row>
        <row r="173">
          <cell r="B173" t="str">
            <v>Frisian alone or in any combination</v>
          </cell>
          <cell r="D173">
            <v>0</v>
          </cell>
        </row>
        <row r="174">
          <cell r="B174" t="str">
            <v>Georgian alone or in any combination</v>
          </cell>
          <cell r="D174">
            <v>0</v>
          </cell>
        </row>
        <row r="175">
          <cell r="B175" t="str">
            <v>German alone or in any combination</v>
          </cell>
          <cell r="D175">
            <v>563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463</v>
          </cell>
        </row>
        <row r="180">
          <cell r="B180" t="str">
            <v>Italian alone or in any combination</v>
          </cell>
          <cell r="D180">
            <v>153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742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735</v>
          </cell>
        </row>
        <row r="253">
          <cell r="B253" t="str">
            <v>Black or African American alone</v>
          </cell>
          <cell r="D253" t="e">
            <v>#N/A</v>
          </cell>
        </row>
        <row r="254">
          <cell r="B254" t="str">
            <v>African American alone</v>
          </cell>
          <cell r="D254">
            <v>288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221</v>
          </cell>
        </row>
        <row r="317">
          <cell r="B317" t="str">
            <v>Other Black or African American alone, specified</v>
          </cell>
          <cell r="D317">
            <v>0</v>
          </cell>
        </row>
        <row r="318">
          <cell r="B318" t="str">
            <v>Other Black or African American alone, not specified</v>
          </cell>
          <cell r="D318">
            <v>206</v>
          </cell>
        </row>
        <row r="319">
          <cell r="B319" t="str">
            <v>Black or African American alone or in combination with one or more other races</v>
          </cell>
          <cell r="D319" t="e">
            <v>#N/A</v>
          </cell>
        </row>
        <row r="320">
          <cell r="B320" t="str">
            <v>African American alone or in any combination</v>
          </cell>
          <cell r="D320">
            <v>353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258</v>
          </cell>
        </row>
        <row r="383">
          <cell r="B383" t="str">
            <v>Other Black or African American alone or in any combination, specified</v>
          </cell>
          <cell r="D383">
            <v>0</v>
          </cell>
        </row>
        <row r="384">
          <cell r="B384" t="str">
            <v>Other Black or African American alone or in any combination, not specified</v>
          </cell>
          <cell r="D384">
            <v>240</v>
          </cell>
        </row>
        <row r="385">
          <cell r="B385" t="str">
            <v>American Indian and Alaska Native alone</v>
          </cell>
          <cell r="D385">
            <v>240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22</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109</v>
          </cell>
        </row>
        <row r="2806">
          <cell r="B2806" t="str">
            <v>Bruneian alone</v>
          </cell>
          <cell r="D2806">
            <v>0</v>
          </cell>
        </row>
        <row r="2807">
          <cell r="B2807" t="str">
            <v>Burmese alone</v>
          </cell>
          <cell r="D2807">
            <v>44</v>
          </cell>
        </row>
        <row r="2808">
          <cell r="B2808" t="str">
            <v>Cambodian alone</v>
          </cell>
          <cell r="D2808">
            <v>0</v>
          </cell>
        </row>
        <row r="2809">
          <cell r="B2809" t="str">
            <v>Filipino alone</v>
          </cell>
          <cell r="D2809">
            <v>50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174</v>
          </cell>
        </row>
        <row r="2859">
          <cell r="B2859" t="str">
            <v>Bruneian alone or in any combination</v>
          </cell>
          <cell r="D2859">
            <v>0</v>
          </cell>
        </row>
        <row r="2860">
          <cell r="B2860" t="str">
            <v>Burmese alone or in any combination</v>
          </cell>
          <cell r="D2860">
            <v>56</v>
          </cell>
        </row>
        <row r="2861">
          <cell r="B2861" t="str">
            <v>Cambodian alone or in any combination</v>
          </cell>
          <cell r="D2861">
            <v>0</v>
          </cell>
        </row>
        <row r="2862">
          <cell r="B2862" t="str">
            <v>Filipino alone or in any combination</v>
          </cell>
          <cell r="D2862">
            <v>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FFA5-71B9-4A59-BAB7-BB72424DF0B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1046</v>
      </c>
      <c r="C5" s="10" t="s">
        <v>5</v>
      </c>
      <c r="D5" s="11">
        <v>1232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226</v>
      </c>
      <c r="C27" s="10" t="s">
        <v>49</v>
      </c>
      <c r="D27" s="18">
        <v>430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191</v>
      </c>
      <c r="C34" s="14" t="s">
        <v>63</v>
      </c>
      <c r="D34" s="15">
        <v>563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109</v>
      </c>
      <c r="C38" s="14" t="s">
        <v>71</v>
      </c>
      <c r="D38" s="15">
        <v>463</v>
      </c>
      <c r="E38" s="16" t="e">
        <f>VLOOKUP($D38,'[1]Profile_Cnty Export'!$B$2:$D$3010,3,FALSE)</f>
        <v>#N/A</v>
      </c>
    </row>
    <row r="39" spans="1:5" x14ac:dyDescent="0.25">
      <c r="A39" t="s">
        <v>72</v>
      </c>
      <c r="B39" s="17">
        <v>55</v>
      </c>
      <c r="C39" s="10" t="s">
        <v>73</v>
      </c>
      <c r="D39" s="18">
        <v>153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697</v>
      </c>
      <c r="C101" s="10" t="s">
        <v>197</v>
      </c>
      <c r="D101" s="11">
        <v>742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645</v>
      </c>
      <c r="C111" s="20" t="s">
        <v>217</v>
      </c>
      <c r="D111" s="21">
        <v>735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288</v>
      </c>
      <c r="C114" s="10" t="s">
        <v>221</v>
      </c>
      <c r="D114" s="24">
        <v>353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221</v>
      </c>
      <c r="C176" s="10" t="s">
        <v>345</v>
      </c>
      <c r="D176" s="11">
        <v>258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206</v>
      </c>
      <c r="C178" s="20" t="s">
        <v>349</v>
      </c>
      <c r="D178" s="30">
        <v>240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22</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35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109</v>
      </c>
      <c r="C1405" s="14" t="s">
        <v>2799</v>
      </c>
      <c r="D1405" s="26">
        <v>174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44</v>
      </c>
      <c r="C1407" s="14" t="s">
        <v>2803</v>
      </c>
      <c r="D1407" s="15">
        <v>56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50</v>
      </c>
      <c r="C1409" s="14" t="s">
        <v>2807</v>
      </c>
      <c r="D1409" s="15">
        <v>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37</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40</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83</v>
      </c>
      <c r="C1498" s="12"/>
    </row>
    <row r="1499" spans="1:5" x14ac:dyDescent="0.25">
      <c r="A1499" t="s">
        <v>2978</v>
      </c>
      <c r="B1499" s="25">
        <v>176</v>
      </c>
      <c r="C1499" s="16"/>
    </row>
    <row r="1500" spans="1:5" x14ac:dyDescent="0.25">
      <c r="A1500" t="s">
        <v>2979</v>
      </c>
      <c r="B1500" s="17">
        <v>0</v>
      </c>
      <c r="C1500" s="12"/>
    </row>
    <row r="1501" spans="1:5" x14ac:dyDescent="0.25">
      <c r="A1501" t="s">
        <v>2980</v>
      </c>
      <c r="B1501" s="13">
        <v>66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106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828C38-3E12-467E-820E-42F92AD7310A}"/>
</file>

<file path=customXml/itemProps2.xml><?xml version="1.0" encoding="utf-8"?>
<ds:datastoreItem xmlns:ds="http://schemas.openxmlformats.org/officeDocument/2006/customXml" ds:itemID="{EDEBDE68-9C32-45C2-825F-6B660C7BB27C}"/>
</file>

<file path=customXml/itemProps3.xml><?xml version="1.0" encoding="utf-8"?>
<ds:datastoreItem xmlns:ds="http://schemas.openxmlformats.org/officeDocument/2006/customXml" ds:itemID="{5E4BC62F-2C9D-44CD-906C-796713B437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2023-09-27T11:51:27Z</dcterms:created>
  <dcterms:modified xsi:type="dcterms:W3CDTF">2023-09-27T11:51:28Z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