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19393C5-DBD5-4C91-923A-9F16D87E22C3}" xr6:coauthVersionLast="47" xr6:coauthVersionMax="47" xr10:uidLastSave="{00000000-0000-0000-0000-000000000000}"/>
  <bookViews>
    <workbookView xWindow="28680" yWindow="-120" windowWidth="29040" windowHeight="15840" xr2:uid="{A3A8EE9F-BFDA-46FD-A720-49BE16E7E0C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<sst xmlns="http://schemas.openxmlformats.org/spreadsheetml/2006/main" count="3037" uniqueCount="3020">
  <si>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</si>
  <si>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</si>
  <si>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</si>
  <si>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</si>
  <si>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</si>
  <si>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</si>
  <si>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</si>
  <si>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</si>
  <si>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</si>
  <si>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</si>
  <si>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</si>
  <si>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</si>
  <si>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</si>
  <si>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</si>
  <si>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</si>
  <si>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</si>
  <si>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</si>
  <si>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</si>
  <si>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</si>
  <si>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</si>
  <si>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</si>
  <si>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</si>
  <si>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</si>
  <si>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</si>
  <si>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</si>
  <si>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</si>
  <si>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</si>
  <si>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</si>
  <si>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</si>
  <si>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</si>
  <si>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</si>
  <si>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</si>
  <si>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</si>
  <si>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</si>
  <si>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</si>
  <si>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</si>
  <si>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</si>
  <si>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</si>
  <si>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</si>
  <si>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</si>
  <si>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</si>
  <si>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</si>
  <si>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</si>
  <si>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</si>
  <si>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</si>
  <si>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</si>
  <si>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</si>
  <si>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</si>
  <si>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</si>
  <si>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</si>
  <si>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</si>
  <si>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</si>
  <si>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</si>
  <si>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</si>
  <si>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</si>
  <si>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</si>
  <si>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</si>
  <si>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</si>
  <si>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</si>
  <si>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</si>
  <si>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</si>
  <si>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</si>
  <si>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</si>
  <si>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</si>
  <si>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</si>
  <si>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</si>
  <si>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</si>
  <si>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</si>
  <si>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</si>
  <si>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</si>
  <si>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</si>
  <si>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</si>
  <si>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</si>
  <si>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</si>
  <si>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</si>
  <si>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</si>
  <si>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</si>
  <si>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</si>
  <si>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</si>
  <si>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</si>
  <si>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</si>
  <si>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</si>
  <si>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</si>
  <si>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</si>
  <si>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</si>
  <si>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</si>
  <si>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</si>
  <si>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</si>
  <si>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</si>
  <si>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</si>
  <si>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</si>
  <si>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</si>
  <si>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</si>
  <si>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</si>
  <si>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</si>
  <si>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</si>
  <si>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</si>
  <si>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</si>
  <si>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</si>
  <si>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</si>
  <si>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</si>
  <si>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</si>
  <si>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</si>
  <si>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</si>
  <si>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</si>
  <si>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</si>
  <si>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</si>
  <si>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</si>
  <si>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</si>
  <si>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</si>
  <si>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</si>
  <si>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</si>
  <si>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</si>
  <si>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</si>
  <si>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</si>
  <si>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</si>
  <si>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</si>
  <si>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</si>
  <si>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</si>
  <si>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</si>
  <si>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</si>
  <si>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</si>
  <si>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</si>
  <si>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</si>
  <si>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</si>
  <si>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</si>
  <si>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</si>
  <si>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</si>
  <si>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</si>
  <si>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</si>
  <si>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</si>
  <si>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</si>
  <si>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</si>
  <si>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</si>
  <si>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</si>
  <si>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</si>
  <si>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</si>
  <si>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</si>
  <si>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</si>
  <si>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</si>
  <si>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</si>
  <si>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</si>
  <si>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</si>
  <si>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</si>
  <si>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</si>
  <si>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</si>
  <si>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</si>
  <si>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</si>
  <si>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</si>
  <si>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</si>
  <si>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</si>
  <si>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</si>
  <si>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</si>
  <si>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</si>
  <si>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</si>
  <si>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</si>
  <si>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</si>
  <si>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</si>
  <si>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</si>
  <si>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</si>
  <si>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</si>
  <si>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</si>
  <si>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</si>
  <si>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</si>
  <si>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</si>
  <si>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</si>
  <si>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</si>
  <si>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</si>
  <si>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</si>
  <si>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</si>
  <si>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</si>
  <si>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</si>
  <si>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</si>
  <si>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</si>
  <si>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</si>
  <si>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</si>
  <si>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</si>
  <si>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</si>
  <si>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</si>
  <si>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</si>
  <si>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</si>
  <si>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</si>
  <si>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</si>
  <si>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</si>
  <si>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</si>
  <si>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</si>
  <si>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</si>
  <si>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</si>
  <si>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</si>
  <si>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</si>
  <si>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</si>
  <si>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</si>
  <si>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</si>
  <si>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</si>
  <si>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</si>
  <si>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</si>
  <si>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</si>
  <si>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</si>
  <si>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</si>
  <si>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</si>
  <si>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</si>
  <si>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</si>
  <si>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</si>
  <si>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</si>
  <si>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</si>
  <si>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</si>
  <si>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</si>
  <si>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</si>
  <si>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</si>
  <si>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</si>
  <si>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</si>
  <si>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</si>
  <si>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</si>
  <si>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</si>
  <si>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</si>
  <si>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</si>
  <si>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</si>
  <si>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</si>
  <si>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</si>
  <si>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</si>
  <si>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</si>
  <si>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</si>
  <si>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</si>
  <si>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</si>
  <si>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</si>
  <si>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</si>
  <si>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</si>
  <si>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</si>
  <si>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</si>
  <si>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</si>
  <si>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</si>
  <si>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</si>
  <si>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</si>
  <si>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</si>
  <si>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</si>
  <si>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</si>
  <si>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</si>
  <si>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</si>
  <si>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</si>
  <si>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</si>
  <si>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</si>
  <si>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</si>
  <si>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</si>
  <si>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</si>
  <si>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</si>
  <si>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</si>
  <si>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</si>
  <si>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</si>
  <si>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</si>
  <si>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</si>
  <si>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</si>
  <si>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</si>
  <si>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</si>
  <si>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</si>
  <si>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</si>
  <si>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</si>
  <si>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</si>
  <si>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</si>
  <si>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</si>
  <si>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</si>
  <si>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</si>
  <si>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</si>
  <si>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</si>
  <si>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</si>
  <si>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</si>
  <si>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</si>
  <si>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</si>
  <si>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</si>
  <si>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</si>
  <si>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</si>
  <si>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</si>
  <si>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</si>
  <si>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</si>
  <si>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</si>
  <si>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</si>
  <si>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</si>
  <si>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</si>
  <si>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</si>
  <si>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</si>
  <si>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</si>
  <si>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</si>
  <si>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</si>
  <si>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</si>
  <si>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</si>
  <si>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</si>
  <si>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</si>
  <si>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</si>
  <si>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</si>
  <si>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</si>
  <si>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</si>
  <si>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</si>
  <si>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</si>
  <si>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</si>
  <si>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</si>
  <si>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</si>
  <si>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</si>
  <si>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</si>
  <si>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</si>
  <si>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</si>
  <si>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</si>
  <si>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</si>
  <si>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</si>
  <si>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</si>
  <si>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</si>
  <si>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</si>
  <si>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</si>
  <si>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</si>
  <si>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</si>
  <si>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</si>
  <si>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</si>
  <si>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</si>
  <si>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</si>
  <si>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</si>
  <si>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</si>
  <si>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</si>
  <si>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</si>
  <si>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</si>
  <si>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</si>
  <si>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</si>
  <si>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</si>
  <si>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</si>
  <si>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</si>
  <si>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</si>
  <si>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</si>
  <si>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</si>
  <si>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</si>
  <si>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</si>
  <si>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</si>
  <si>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</si>
  <si>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</si>
  <si>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</si>
  <si>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</si>
  <si>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</si>
  <si>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</si>
  <si>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</si>
  <si>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</si>
  <si>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</si>
  <si>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</si>
  <si>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</si>
  <si>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</si>
  <si>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</si>
  <si>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</si>
  <si>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</si>
  <si>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</si>
  <si>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</si>
  <si>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</si>
  <si>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</si>
  <si>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</si>
  <si>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</si>
  <si>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</si>
  <si>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</si>
  <si>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</si>
  <si>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</si>
  <si>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</si>
  <si>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</si>
  <si>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</si>
  <si>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</si>
  <si>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</si>
  <si>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</si>
  <si>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</si>
  <si>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</si>
  <si>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</si>
  <si>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</si>
  <si>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</si>
  <si>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</si>
  <si>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</si>
  <si>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</si>
  <si>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</si>
  <si>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</si>
  <si>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</si>
  <si>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</si>
  <si>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</si>
  <si>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</si>
  <si>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</si>
  <si>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</si>
  <si>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</si>
  <si>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</si>
  <si>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</si>
  <si>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</si>
  <si>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</si>
  <si>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</si>
  <si>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</si>
  <si>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</si>
  <si>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</si>
  <si>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</si>
  <si>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</si>
  <si>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</si>
  <si>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</si>
  <si>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</si>
  <si>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</si>
  <si>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</si>
  <si>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</si>
  <si>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</si>
  <si>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</si>
  <si>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</si>
  <si>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</si>
  <si>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</si>
  <si>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</si>
  <si>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</si>
  <si>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</si>
  <si>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</si>
  <si>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</si>
  <si>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</si>
  <si>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</si>
  <si>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</si>
  <si>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</si>
  <si>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</si>
  <si>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</si>
  <si>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</si>
  <si>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</si>
  <si>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</si>
  <si>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</si>
  <si>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</si>
  <si>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</si>
  <si>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</si>
  <si>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</si>
  <si>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</si>
  <si>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</si>
  <si>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</si>
  <si>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</si>
  <si>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</si>
  <si>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</si>
  <si>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</si>
  <si>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</si>
  <si>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</si>
  <si>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</si>
  <si>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</si>
  <si>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</si>
  <si>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</si>
  <si>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</si>
  <si>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</si>
  <si>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</si>
  <si>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</si>
  <si>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</si>
  <si>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</si>
  <si>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</si>
  <si>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</si>
  <si>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</si>
  <si>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</si>
  <si>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</si>
  <si>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</si>
  <si>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</si>
  <si>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</si>
  <si>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</si>
  <si>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</si>
  <si>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</si>
  <si>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</si>
  <si>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</si>
  <si>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</si>
  <si>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</si>
  <si>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</si>
  <si>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</si>
  <si>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</si>
  <si>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</si>
  <si>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</si>
  <si>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</si>
  <si>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</si>
  <si>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</si>
  <si>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</si>
  <si>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</si>
  <si>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</si>
  <si>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</si>
  <si>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</si>
  <si>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</si>
  <si>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</si>
  <si>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</si>
  <si>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</si>
  <si>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</si>
  <si>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</si>
  <si>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</si>
  <si>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</si>
  <si>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</si>
  <si>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</si>
  <si>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</si>
  <si>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</si>
  <si>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</si>
  <si>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</si>
  <si>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</si>
  <si>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</si>
  <si>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</si>
  <si>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</si>
  <si>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</si>
  <si>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</si>
  <si>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</si>
  <si>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</si>
  <si>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</si>
  <si>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</si>
  <si>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</si>
  <si>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</si>
  <si>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</si>
  <si>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</si>
  <si>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</si>
  <si>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</si>
  <si>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</si>
  <si>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</si>
  <si>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</si>
  <si>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</si>
  <si>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</si>
  <si>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</si>
  <si>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</si>
  <si>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</si>
  <si>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</si>
  <si>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</si>
  <si>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</si>
  <si>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</si>
  <si>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</si>
  <si>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</si>
  <si>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</si>
  <si>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</si>
  <si>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</si>
  <si>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</si>
  <si>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</si>
  <si>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</si>
  <si>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</si>
  <si>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</si>
  <si>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</si>
  <si>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</si>
  <si>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</si>
  <si>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</si>
  <si>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</si>
  <si>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</si>
  <si>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</si>
  <si>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</si>
  <si>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</si>
  <si>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</si>
  <si>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</si>
  <si>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</si>
  <si>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</si>
  <si>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</si>
  <si>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</si>
  <si>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</si>
  <si>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</si>
  <si>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</si>
  <si>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</si>
  <si>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</si>
  <si>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</si>
  <si>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</si>
  <si>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</si>
  <si>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</si>
  <si>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</si>
  <si>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</si>
  <si>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</si>
  <si>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</si>
  <si>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</si>
  <si>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</si>
  <si>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</si>
  <si>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</si>
  <si>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</si>
  <si>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</si>
  <si>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</si>
  <si>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</si>
  <si>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</si>
  <si>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</si>
  <si>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</si>
  <si>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</si>
  <si>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</si>
  <si>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</si>
  <si>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</si>
  <si>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</si>
  <si>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</si>
  <si>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</si>
  <si>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</si>
  <si>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</si>
  <si>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</si>
  <si>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</si>
  <si>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</si>
  <si>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</si>
  <si>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</si>
  <si>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</si>
  <si>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</si>
  <si>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</si>
  <si>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</si>
  <si>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</si>
  <si>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</si>
  <si>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</si>
  <si>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</si>
  <si>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</si>
  <si>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</si>
  <si>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</si>
  <si>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</si>
  <si>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</si>
  <si>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</si>
  <si>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</si>
  <si>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</si>
  <si>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</si>
  <si>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</si>
  <si>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</si>
  <si>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</si>
  <si>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</si>
  <si>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</si>
  <si>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</si>
  <si>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</si>
  <si>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</si>
  <si>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</si>
  <si>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</si>
  <si>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</si>
  <si>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</si>
  <si>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</si>
  <si>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</si>
  <si>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</si>
  <si>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</si>
  <si>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</si>
  <si>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</si>
  <si>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</si>
  <si>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</si>
  <si>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</si>
  <si>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</si>
  <si>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</si>
  <si>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</si>
  <si>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</si>
  <si>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</si>
  <si>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</si>
  <si>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</si>
  <si>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</si>
  <si>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</si>
  <si>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</si>
  <si>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</si>
  <si>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</si>
  <si>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</si>
  <si>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</si>
  <si>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</si>
  <si>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</si>
  <si>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</si>
  <si>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</si>
  <si>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</si>
  <si>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</si>
  <si>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</si>
  <si>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</si>
  <si>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</si>
  <si>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</si>
  <si>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</si>
  <si>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</si>
  <si>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</si>
  <si>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</si>
  <si>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</si>
  <si>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</si>
  <si>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</si>
  <si>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</si>
  <si>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</si>
  <si>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</si>
  <si>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</si>
  <si>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</si>
  <si>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</si>
  <si>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</si>
  <si>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</si>
  <si>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</si>
  <si>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</si>
  <si>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</si>
  <si>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</si>
  <si>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</si>
  <si>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</si>
  <si>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</si>
  <si>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</si>
  <si>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</si>
  <si>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</si>
  <si>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</si>
  <si>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</si>
  <si>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</si>
  <si>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</si>
  <si>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</si>
  <si>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</si>
  <si>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</si>
  <si>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</si>
  <si>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</si>
  <si>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</si>
  <si>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</si>
  <si>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</si>
  <si>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</si>
  <si>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</si>
  <si>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</si>
  <si>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</si>
  <si>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</si>
  <si>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</si>
  <si>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</si>
  <si>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</si>
  <si>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</si>
  <si>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</si>
  <si>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</si>
  <si>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</si>
  <si>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</si>
  <si>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</si>
  <si>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</si>
  <si>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</si>
  <si>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</si>
  <si>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</si>
  <si>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</si>
  <si>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</si>
  <si>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</si>
  <si>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</si>
  <si>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</si>
  <si>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</si>
  <si>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</si>
  <si>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</si>
  <si>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</si>
  <si>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</si>
  <si>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</si>
  <si>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</si>
  <si>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</si>
  <si>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</si>
  <si>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</si>
  <si>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</si>
  <si>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</si>
  <si>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</si>
  <si>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</si>
  <si>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</si>
  <si>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</si>
  <si>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</si>
  <si>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</si>
  <si>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</si>
  <si>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</si>
  <si>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</si>
  <si>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</si>
  <si>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</si>
  <si>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</si>
  <si>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</si>
  <si>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</si>
  <si>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</si>
  <si>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</si>
  <si>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</si>
  <si>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</si>
  <si>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</si>
  <si>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</si>
  <si>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</si>
  <si>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</si>
  <si>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</si>
  <si>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</si>
  <si>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</si>
  <si>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</si>
  <si>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</si>
  <si>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</si>
  <si>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</si>
  <si>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</si>
  <si>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</si>
  <si>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</si>
  <si>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</si>
  <si>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</si>
  <si>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</si>
  <si>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</si>
  <si>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</si>
  <si>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</si>
  <si>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</si>
  <si>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</si>
  <si>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</si>
  <si>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</si>
  <si>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</si>
  <si>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</si>
  <si>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</si>
  <si>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</si>
  <si>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</si>
  <si>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</si>
  <si>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</si>
  <si>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</si>
  <si>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</si>
  <si>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</si>
  <si>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</si>
  <si>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</si>
  <si>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</si>
  <si>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</si>
  <si>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</si>
  <si>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</si>
  <si>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</si>
  <si>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</si>
  <si>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</si>
  <si>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</si>
  <si>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</si>
  <si>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</si>
  <si>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</si>
  <si>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</si>
  <si>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</si>
  <si>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</si>
  <si>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</si>
  <si>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</si>
  <si>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</si>
  <si>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</si>
  <si>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</si>
  <si>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</si>
  <si>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</si>
  <si>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</si>
  <si>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</si>
  <si>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</si>
  <si>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</si>
  <si>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</si>
  <si>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</si>
  <si>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</si>
  <si>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</si>
  <si>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</si>
  <si>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</si>
  <si>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</si>
  <si>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</si>
  <si>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</si>
  <si>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</si>
  <si>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</si>
  <si>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</si>
  <si>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</si>
  <si>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</si>
  <si>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</si>
  <si>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</si>
  <si>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</si>
  <si>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</si>
  <si>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</si>
  <si>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</si>
  <si>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</si>
  <si>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</si>
  <si>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</si>
  <si>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</si>
  <si>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</si>
  <si>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</si>
  <si>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</si>
  <si>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</si>
  <si>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</si>
  <si>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</si>
  <si>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</si>
  <si>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</si>
  <si>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</si>
  <si>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</si>
  <si>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</si>
  <si>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</si>
  <si>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</si>
  <si>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</si>
  <si>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</si>
  <si>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</si>
  <si>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</si>
  <si>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</si>
  <si>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</si>
  <si>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</si>
  <si>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</si>
  <si>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</si>
  <si>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</si>
  <si>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</si>
  <si>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</si>
  <si>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</si>
  <si>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</si>
  <si>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</si>
  <si>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</si>
  <si>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</si>
  <si>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</si>
  <si>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</si>
  <si>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</si>
  <si>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</si>
  <si>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</si>
  <si>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</si>
  <si>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</si>
  <si>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</si>
  <si>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</si>
  <si>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</si>
  <si>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</si>
  <si>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</si>
  <si>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</si>
  <si>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</si>
  <si>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</si>
  <si>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</si>
  <si>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</si>
  <si>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</si>
  <si>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</si>
  <si>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</si>
  <si>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</si>
  <si>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</si>
  <si>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</si>
  <si>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</si>
  <si>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</si>
  <si>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</si>
  <si>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</si>
  <si>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</si>
  <si>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</si>
  <si>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</si>
  <si>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</si>
  <si>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</si>
  <si>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</si>
  <si>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</si>
  <si>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</si>
  <si>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</si>
  <si>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</si>
  <si>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</si>
  <si>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</si>
  <si>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</si>
  <si>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</si>
  <si>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</si>
  <si>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</si>
  <si>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</si>
  <si>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</si>
  <si>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</si>
  <si>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</si>
  <si>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</si>
  <si>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</si>
  <si>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</si>
  <si>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</si>
  <si>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</si>
  <si>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</si>
  <si>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</si>
  <si>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</si>
  <si>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</si>
  <si>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</si>
  <si>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</si>
  <si>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</si>
  <si>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</si>
  <si>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</si>
  <si>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</si>
  <si>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</si>
  <si>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</si>
  <si>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</si>
  <si>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</si>
  <si>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</si>
  <si>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</si>
  <si>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</si>
  <si>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</si>
  <si>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</si>
  <si>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</si>
  <si>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</si>
  <si>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</si>
  <si>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</si>
  <si>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</si>
  <si>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</si>
  <si>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</si>
  <si>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</si>
  <si>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</si>
  <si>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</si>
  <si>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</si>
  <si>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</si>
  <si>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</si>
  <si>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</si>
  <si>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</si>
  <si>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</si>
  <si>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</si>
  <si>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</si>
  <si>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</si>
  <si>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</si>
  <si>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</si>
  <si>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</si>
  <si>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</si>
  <si>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</si>
  <si>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</si>
  <si>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</si>
  <si>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</si>
  <si>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</si>
  <si>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</si>
  <si>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</si>
  <si>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</si>
  <si>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</si>
  <si>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</si>
  <si>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</si>
  <si>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</si>
  <si>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</si>
  <si>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</si>
  <si>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</si>
  <si>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</si>
  <si>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</si>
  <si>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</si>
  <si>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</si>
  <si>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</si>
  <si>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</si>
  <si>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</si>
  <si>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</si>
  <si>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</si>
  <si>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</si>
  <si>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</si>
  <si>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</si>
  <si>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</si>
  <si>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</si>
  <si>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</si>
  <si>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</si>
  <si>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</si>
  <si>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</si>
  <si>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</si>
  <si>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</si>
  <si>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</si>
  <si>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</si>
  <si>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</si>
  <si>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</si>
  <si>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</si>
  <si>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</si>
  <si>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</si>
  <si>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</si>
  <si>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</si>
  <si>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</si>
  <si>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</si>
  <si>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</si>
  <si>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</si>
  <si>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</si>
  <si>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</si>
  <si>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</si>
  <si>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</si>
  <si>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</si>
  <si>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</si>
  <si>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</si>
  <si>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</si>
  <si>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</si>
  <si>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</si>
  <si>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</si>
  <si>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</si>
  <si>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</si>
  <si>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</si>
  <si>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</si>
  <si>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</si>
  <si>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</si>
  <si>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</si>
  <si>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</si>
  <si>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</si>
  <si>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</si>
  <si>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</si>
  <si>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</si>
  <si>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</si>
  <si>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</si>
  <si>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</si>
  <si>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</si>
  <si>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</si>
  <si>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</si>
  <si>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</si>
  <si>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</si>
  <si>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</si>
  <si>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</si>
  <si>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</si>
  <si>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</si>
  <si>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</si>
  <si>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</si>
  <si>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</si>
  <si>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</si>
  <si>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</si>
  <si>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</si>
  <si>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</si>
  <si>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</si>
  <si>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</si>
  <si>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</si>
  <si>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</si>
  <si>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</si>
  <si>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</si>
  <si>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</si>
  <si>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</si>
  <si>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</si>
  <si>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</si>
  <si>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</si>
  <si>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</si>
  <si>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</si>
  <si>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</si>
  <si>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</si>
  <si>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</si>
  <si>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</si>
  <si>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</si>
  <si>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</si>
  <si>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</si>
  <si>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</si>
  <si>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</si>
  <si>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</si>
  <si>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</si>
  <si>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</si>
  <si>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</si>
  <si>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</si>
  <si>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</si>
  <si>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</si>
  <si>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</si>
  <si>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</si>
  <si>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</si>
  <si>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</si>
  <si>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</si>
  <si>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</si>
  <si>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</si>
  <si>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</si>
  <si>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</si>
  <si>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</si>
  <si>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</si>
  <si>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</si>
  <si>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</si>
  <si>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</si>
  <si>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</si>
  <si>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</si>
  <si>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</si>
  <si>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</si>
  <si>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</si>
  <si>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</si>
  <si>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</si>
  <si>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</si>
  <si>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</si>
  <si>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</si>
  <si>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</si>
  <si>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</si>
  <si>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</si>
  <si>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</si>
  <si>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</si>
  <si>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</si>
  <si>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</si>
  <si>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</si>
  <si>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</si>
  <si>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</si>
  <si>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</si>
  <si>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</si>
  <si>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</si>
  <si>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</si>
  <si>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</si>
  <si>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</si>
  <si>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</si>
  <si>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</si>
  <si>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</si>
  <si>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</si>
  <si>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</si>
  <si>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</si>
  <si>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</si>
  <si>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</si>
  <si>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</si>
  <si>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</si>
  <si>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</si>
  <si>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</si>
  <si>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</si>
  <si>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</si>
  <si>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</si>
  <si>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</si>
  <si>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</si>
  <si>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</si>
  <si>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</si>
  <si>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</si>
  <si>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</si>
  <si>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</si>
  <si>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</si>
  <si>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</si>
  <si>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</si>
  <si>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</si>
  <si>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</si>
  <si>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</si>
  <si>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</si>
  <si>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</si>
  <si>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</si>
  <si>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</si>
  <si>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</si>
  <si>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</si>
  <si>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</si>
  <si>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</si>
  <si>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</si>
  <si>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</si>
  <si>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</si>
  <si>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</si>
  <si>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</si>
  <si>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</si>
  <si>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</si>
  <si>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</si>
  <si>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</si>
  <si>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</si>
  <si>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</si>
  <si>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</si>
  <si>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</si>
  <si>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</si>
  <si>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</si>
  <si>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</si>
  <si>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</si>
  <si>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</si>
  <si>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</si>
  <si>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</si>
  <si>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</si>
  <si>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</si>
  <si>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</si>
  <si>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</si>
  <si>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</si>
  <si>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</si>
  <si>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</si>
  <si>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</si>
  <si>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</si>
  <si>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</si>
  <si>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</si>
  <si>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</si>
  <si>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</si>
  <si>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</si>
  <si>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</si>
  <si>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</si>
  <si>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</si>
  <si>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</si>
  <si>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</si>
  <si>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</si>
  <si>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</si>
  <si>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</si>
  <si>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</si>
  <si>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</si>
  <si>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</si>
  <si>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</si>
  <si>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</si>
  <si>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</si>
  <si>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</si>
  <si>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</si>
  <si>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</si>
  <si>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</si>
  <si>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</si>
  <si>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</si>
  <si>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</si>
  <si>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</si>
  <si>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</si>
  <si>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</si>
  <si>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</si>
  <si>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</si>
  <si>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</si>
  <si>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</si>
  <si>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</si>
  <si>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</si>
  <si>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</si>
  <si>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</si>
  <si>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</si>
  <si>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</si>
  <si>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</si>
  <si>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</si>
  <si>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</si>
  <si>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</si>
  <si>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</si>
  <si>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</si>
  <si>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</si>
  <si>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</si>
  <si>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</si>
  <si>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</si>
  <si>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</si>
  <si>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</si>
  <si>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</si>
  <si>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</si>
  <si>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</si>
  <si>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</si>
  <si>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</si>
  <si>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</si>
  <si>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</si>
  <si>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</si>
  <si>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</si>
  <si>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</si>
  <si>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</si>
  <si>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</si>
  <si>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</si>
  <si>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</si>
  <si>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</si>
  <si>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</si>
  <si>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</si>
  <si>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</si>
  <si>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</si>
  <si>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</si>
  <si>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</si>
  <si>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</si>
  <si>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</si>
  <si>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</si>
  <si>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</si>
  <si>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</si>
  <si>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</si>
  <si>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</si>
  <si>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</si>
  <si>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</si>
  <si>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</si>
  <si>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</si>
  <si>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</si>
  <si>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</si>
  <si>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</si>
  <si>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</si>
  <si>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</si>
  <si>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</si>
  <si>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</si>
  <si>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</si>
  <si>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</si>
  <si>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</si>
  <si>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</si>
  <si>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</si>
  <si>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</si>
  <si>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</si>
  <si>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</si>
  <si>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</si>
  <si>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</si>
  <si>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</si>
  <si>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</si>
  <si>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</si>
  <si>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</si>
  <si>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</si>
  <si>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</si>
  <si>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</si>
  <si>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</si>
  <si>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</si>
  <si>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</si>
  <si>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</si>
  <si>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</si>
  <si>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</si>
  <si>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</si>
  <si>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</si>
  <si>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</si>
  <si>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</si>
  <si>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</si>
  <si>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</si>
  <si>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</si>
  <si>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</si>
  <si>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</si>
  <si>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</si>
  <si>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</si>
  <si>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</si>
  <si>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</si>
  <si>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</si>
  <si>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</si>
  <si>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</si>
  <si>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</si>
  <si>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</si>
  <si>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</si>
  <si>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</si>
  <si>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</si>
  <si>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</si>
  <si>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</si>
  <si>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</si>
  <si>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</si>
  <si>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</si>
  <si>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</si>
  <si>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</si>
  <si>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</si>
  <si>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</si>
  <si>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</si>
  <si>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</si>
  <si>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</si>
  <si>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</si>
  <si>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</si>
  <si>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</si>
  <si>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</si>
  <si>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</si>
  <si>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</si>
  <si>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</si>
  <si>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</si>
  <si>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</si>
  <si>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</si>
  <si>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</si>
  <si>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</si>
  <si>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</si>
  <si>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</si>
  <si>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</si>
  <si>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</si>
  <si>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</si>
  <si>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</si>
  <si>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</si>
  <si>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</si>
  <si>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</si>
  <si>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</si>
  <si>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</si>
  <si>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</si>
  <si>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</si>
  <si>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</si>
  <si>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</si>
  <si>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</si>
  <si>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</si>
  <si>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</si>
  <si>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</si>
  <si>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</si>
  <si>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</si>
  <si>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</si>
  <si>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</si>
  <si>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</si>
  <si>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</si>
  <si>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</si>
  <si>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</si>
  <si>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</si>
  <si>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</si>
  <si>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</si>
  <si>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</si>
  <si>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</si>
  <si>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</si>
  <si>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</si>
  <si>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</si>
  <si>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</si>
  <si>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</si>
  <si>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</si>
  <si>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</si>
  <si>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</si>
  <si>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</si>
  <si>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</si>
  <si>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</si>
  <si>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</si>
  <si>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</si>
  <si>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</si>
  <si>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</si>
  <si>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</si>
  <si>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</si>
  <si>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</si>
  <si>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</si>
  <si>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</si>
  <si>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</si>
  <si>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</si>
  <si>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</si>
  <si>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</si>
  <si>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</si>
  <si>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</si>
  <si>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</si>
  <si>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</si>
  <si>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</si>
  <si>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</si>
  <si>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</si>
  <si>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</si>
  <si>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</si>
  <si>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</si>
  <si>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</si>
  <si>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</si>
  <si>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</si>
  <si>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</si>
  <si>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</si>
  <si>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</si>
  <si>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</si>
  <si>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</si>
  <si>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</si>
  <si>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</si>
  <si>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</si>
  <si>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</si>
  <si>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</si>
  <si>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</si>
  <si>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</si>
  <si>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</si>
  <si>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</si>
  <si>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</si>
  <si>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</si>
  <si>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</si>
  <si>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</si>
  <si>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</si>
  <si>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</si>
  <si>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</si>
  <si>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</si>
  <si>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</si>
  <si>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</si>
  <si>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</si>
  <si>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</si>
  <si>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</si>
  <si>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</si>
  <si>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</si>
  <si>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</si>
  <si>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</si>
  <si>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</si>
  <si>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</si>
  <si>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</si>
  <si>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</si>
  <si>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</si>
  <si>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</si>
  <si>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</si>
  <si>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</si>
  <si>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</si>
  <si>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</si>
  <si>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</si>
  <si>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</si>
  <si>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</si>
  <si>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</si>
  <si>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</si>
  <si>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</si>
  <si>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</si>
  <si>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</si>
  <si>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</si>
  <si>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</si>
  <si>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</si>
  <si>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</si>
  <si>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</si>
  <si>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</si>
  <si>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</si>
  <si>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</si>
  <si>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</si>
  <si>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</si>
  <si>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</si>
  <si>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</si>
  <si>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</si>
  <si>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</si>
  <si>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</si>
  <si>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</si>
  <si>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</si>
  <si>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</si>
  <si>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</si>
  <si>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</si>
  <si>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</si>
  <si>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</si>
  <si>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</si>
  <si>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</si>
  <si>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</si>
  <si>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</si>
  <si>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</si>
  <si>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</si>
  <si>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</si>
  <si>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</si>
  <si>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</si>
  <si>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</si>
  <si>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</si>
  <si>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</si>
  <si>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</si>
  <si>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</si>
  <si>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</si>
  <si>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</si>
  <si>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</si>
  <si>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</si>
  <si>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</si>
  <si>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</si>
  <si>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</si>
  <si>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</si>
  <si>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</si>
  <si>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</si>
  <si>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</si>
  <si>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</si>
  <si>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</si>
  <si>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</si>
  <si>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</si>
  <si>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</si>
  <si>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</si>
  <si>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</si>
  <si>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</si>
  <si>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</si>
  <si>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</si>
  <si>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</si>
  <si>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</si>
  <si>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</si>
  <si>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</si>
  <si>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</si>
  <si>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</si>
  <si>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</si>
  <si>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</si>
  <si>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</si>
  <si>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</si>
  <si>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</si>
  <si>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</si>
  <si>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</si>
  <si>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</si>
  <si>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</si>
  <si>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</si>
  <si>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</si>
  <si>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</si>
  <si>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</si>
  <si>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</si>
  <si>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</si>
  <si>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</si>
  <si>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</si>
  <si>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</si>
  <si>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</si>
  <si>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</si>
  <si>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</si>
  <si>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</si>
  <si>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</si>
  <si>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</si>
  <si>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</si>
  <si>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</si>
  <si>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</si>
  <si>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</si>
  <si>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</si>
  <si>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</si>
  <si>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</si>
  <si>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</si>
  <si>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</si>
  <si>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</si>
  <si>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</si>
  <si>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</si>
  <si>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</si>
  <si>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</si>
  <si>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</si>
  <si>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</si>
  <si>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</si>
  <si>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</si>
  <si>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</si>
  <si>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</si>
  <si>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</si>
  <si>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</si>
  <si>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</si>
  <si>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</si>
  <si>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</si>
  <si>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</si>
  <si>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</si>
  <si>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</si>
  <si>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</si>
  <si>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</si>
  <si>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</si>
  <si>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</si>
  <si>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</si>
  <si>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</si>
  <si>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</si>
  <si>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</si>
  <si>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</si>
  <si>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</si>
  <si>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</si>
  <si>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</si>
  <si>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</si>
  <si>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</si>
  <si>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</si>
  <si>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</si>
  <si>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</si>
  <si>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</si>
  <si>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</si>
  <si>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</si>
  <si>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</si>
  <si>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</si>
  <si>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</si>
  <si>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</si>
  <si>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</si>
  <si>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</si>
  <si>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</si>
  <si>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</si>
  <si>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</si>
  <si>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</si>
  <si>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</si>
  <si>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</si>
  <si>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</si>
  <si>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</si>
  <si>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</si>
  <si>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</si>
  <si>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</si>
  <si>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</si>
  <si>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</si>
  <si>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</si>
  <si>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</si>
  <si>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</si>
  <si>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</si>
  <si>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</si>
  <si>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</si>
  <si>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</si>
  <si>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</si>
  <si>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</si>
  <si>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</si>
  <si>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</si>
  <si>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</si>
  <si>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</si>
  <si>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</si>
  <si>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</si>
  <si>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</si>
  <si>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</si>
  <si>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</si>
  <si>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</si>
  <si>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</si>
  <si>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</si>
  <si>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</si>
  <si>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</si>
  <si>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</si>
  <si>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</si>
  <si>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</si>
  <si>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</si>
  <si>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</si>
  <si>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</si>
  <si>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</si>
  <si>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</si>
  <si>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</si>
  <si>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</si>
  <si>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</si>
  <si>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</si>
  <si>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</si>
  <si>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</si>
  <si>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</si>
  <si>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</si>
  <si>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</si>
  <si>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</si>
  <si>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</si>
  <si>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</si>
  <si>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</si>
  <si>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</si>
  <si>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</si>
  <si>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</si>
  <si>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</si>
  <si>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</si>
  <si>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</si>
  <si>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</si>
  <si>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</si>
  <si>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</si>
  <si>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</si>
  <si>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</si>
  <si>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</si>
  <si>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</si>
  <si>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</si>
  <si>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</si>
  <si>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</si>
  <si>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</si>
  <si>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</si>
  <si>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</si>
  <si>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</si>
  <si>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</si>
  <si>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</si>
  <si>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</si>
  <si>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</si>
  <si>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</si>
  <si>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</si>
  <si>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</si>
  <si>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</si>
  <si>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</si>
  <si>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</si>
  <si>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</si>
  <si>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</si>
  <si>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</si>
  <si>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</si>
  <si>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</si>
  <si>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</si>
  <si>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</si>
  <si>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</si>
  <si>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</si>
  <si>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</si>
  <si>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</si>
  <si>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</si>
  <si>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</si>
  <si>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</si>
  <si>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</si>
  <si>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</si>
  <si>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</si>
  <si>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</si>
  <si>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</si>
  <si>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</si>
  <si>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</si>
  <si>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</si>
  <si>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</si>
  <si>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</si>
  <si>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</si>
  <si>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</si>
  <si>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</si>
  <si>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</si>
  <si>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</si>
  <si>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</si>
  <si>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</si>
  <si>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</si>
  <si>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</si>
  <si>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</si>
  <si>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</si>
  <si>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</si>
  <si>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</si>
  <si>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</si>
  <si>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</si>
  <si>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</si>
  <si>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</si>
  <si>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</si>
  <si>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</si>
  <si>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</si>
  <si>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</si>
  <si>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</si>
  <si>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</si>
  <si>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</si>
  <si>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</si>
  <si>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</si>
  <si>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</si>
  <si>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</si>
  <si>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</si>
  <si>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</si>
  <si>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</si>
  <si>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</si>
  <si>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</si>
  <si>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</si>
  <si>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</si>
  <si>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</si>
  <si>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</si>
  <si>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</si>
  <si>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</si>
  <si>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</si>
  <si>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</si>
  <si>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</si>
  <si>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</si>
  <si>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</si>
  <si>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</si>
  <si>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</si>
  <si>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</si>
  <si>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</si>
  <si>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</si>
  <si>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</si>
  <si>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</si>
  <si>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</si>
  <si>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</si>
  <si>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</si>
  <si>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</si>
  <si>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</si>
  <si>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</si>
  <si>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</si>
  <si>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</si>
  <si>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</si>
  <si>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</si>
  <si>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</si>
  <si>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</si>
  <si>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</si>
  <si>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</si>
  <si>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</si>
  <si>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</si>
  <si>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</si>
  <si>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</si>
  <si>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</si>
  <si>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</si>
  <si>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</si>
  <si>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</si>
  <si>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</si>
  <si>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</si>
  <si>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</si>
  <si>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</si>
  <si>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</si>
  <si>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</si>
  <si>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</si>
  <si>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</si>
  <si>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</si>
  <si>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</si>
  <si>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</si>
  <si>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</si>
  <si>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</si>
  <si>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</si>
  <si>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</si>
  <si>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</si>
  <si>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</si>
  <si>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</si>
  <si>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</si>
  <si>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</si>
  <si>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</si>
  <si>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</si>
  <si>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</si>
  <si>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</si>
  <si>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</si>
  <si>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</si>
  <si>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</si>
  <si>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</si>
  <si>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</si>
  <si>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</si>
  <si>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</si>
  <si>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</si>
  <si>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</si>
  <si>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</si>
  <si>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</si>
  <si>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</si>
  <si>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</si>
  <si>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</si>
  <si>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</si>
  <si>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</si>
  <si>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</si>
  <si>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</si>
  <si>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</si>
  <si>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</si>
  <si>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</si>
  <si>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</si>
  <si>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</si>
  <si>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</si>
  <si>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</si>
  <si>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</si>
  <si>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</si>
  <si>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</si>
  <si>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</si>
  <si>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</si>
  <si>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</si>
  <si>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</si>
  <si>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</si>
  <si>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</si>
  <si>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</si>
  <si>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</si>
  <si>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</si>
  <si>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</si>
  <si>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</si>
  <si>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</si>
  <si>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</si>
  <si>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</si>
  <si>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</si>
  <si>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</si>
  <si>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</si>
  <si>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</si>
  <si>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</si>
  <si>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</si>
  <si>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</si>
  <si>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</si>
  <si>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</si>
  <si>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</si>
  <si>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</si>
  <si>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</si>
  <si>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</si>
  <si>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</si>
  <si>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</si>
  <si>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</si>
  <si>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</si>
  <si>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</si>
  <si>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</si>
  <si>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</si>
  <si>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</si>
  <si>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</si>
  <si>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</si>
  <si>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</si>
  <si>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</si>
  <si>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</si>
  <si>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</si>
  <si>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</si>
  <si>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</si>
  <si>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</si>
  <si>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</si>
  <si>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</si>
  <si>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</si>
  <si>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</si>
  <si>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</si>
  <si>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</si>
  <si>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</si>
  <si>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</si>
  <si>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</si>
  <si>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</si>
  <si>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</si>
  <si>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</si>
  <si>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</si>
  <si>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</si>
  <si>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</si>
  <si>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</si>
  <si>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</si>
  <si>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</si>
  <si>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</si>
  <si>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</si>
  <si>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</si>
  <si>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</si>
  <si>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</si>
  <si>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</si>
  <si>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</si>
  <si>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</si>
  <si>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</si>
  <si>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</si>
  <si>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</si>
  <si>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</si>
  <si>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</si>
  <si>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</si>
  <si>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</si>
  <si>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</si>
  <si>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</si>
  <si>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</si>
  <si>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</si>
  <si>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</si>
  <si>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</si>
  <si>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</si>
  <si>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</si>
  <si>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</si>
  <si>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</si>
  <si>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</si>
  <si>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</si>
  <si>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</si>
  <si>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</si>
  <si>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</si>
  <si>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</si>
  <si>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</si>
  <si>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</si>
  <si>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</si>
  <si>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</si>
  <si>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</si>
  <si>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</si>
  <si>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</si>
  <si>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</si>
  <si>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</si>
  <si>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</si>
  <si>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</si>
  <si>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</si>
  <si>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</si>
  <si>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</si>
  <si>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</si>
  <si>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</si>
  <si>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</si>
  <si>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</si>
  <si>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</si>
  <si>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</si>
  <si>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</si>
  <si>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</si>
  <si>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</si>
  <si>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</si>
  <si>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</si>
  <si>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</si>
  <si>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</si>
  <si>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</si>
  <si>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</si>
  <si>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</si>
  <si>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</si>
  <si>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</si>
  <si>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</si>
  <si>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</si>
  <si>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</si>
  <si>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</si>
  <si>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</si>
  <si>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</si>
  <si>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</si>
  <si>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</si>
  <si>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</si>
  <si>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</si>
  <si>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</si>
  <si>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</si>
  <si>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</si>
  <si>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</si>
  <si>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</si>
  <si>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</si>
  <si>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</si>
  <si>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</si>
  <si>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</si>
  <si>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</si>
  <si>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</si>
  <si>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</si>
  <si>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</si>
  <si>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</si>
  <si>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</si>
  <si>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</si>
  <si>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</si>
  <si>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</si>
  <si>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</si>
  <si>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</si>
  <si>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</si>
  <si>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</si>
  <si>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</si>
  <si>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</si>
  <si>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</si>
  <si>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</si>
  <si>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</si>
  <si>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</si>
  <si>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</si>
  <si>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</si>
  <si>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</si>
  <si>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</si>
  <si>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</si>
  <si>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</si>
  <si>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</si>
  <si>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</si>
  <si>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</si>
  <si>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</si>
  <si>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</si>
  <si>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</si>
  <si>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</si>
  <si>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</si>
  <si>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</si>
  <si>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</si>
  <si>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</si>
  <si>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</si>
  <si>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</si>
  <si>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</si>
  <si>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</si>
  <si>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</si>
  <si>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</si>
  <si>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</si>
  <si>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</si>
  <si>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</si>
  <si>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</si>
  <si>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</si>
  <si>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</si>
  <si>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</si>
  <si>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</si>
  <si>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</si>
  <si>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</si>
  <si>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</si>
  <si>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</si>
  <si>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</si>
  <si>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</si>
  <si>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</si>
  <si>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</si>
  <si>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</si>
  <si>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</si>
  <si>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</si>
  <si>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</si>
  <si>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</si>
  <si>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</si>
  <si>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</si>
  <si>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</si>
  <si>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</si>
  <si>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</si>
  <si>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</si>
  <si>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</si>
  <si>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</si>
  <si>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</si>
  <si>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</si>
  <si>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</si>
  <si>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</si>
  <si>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</si>
  <si>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</si>
  <si>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</si>
  <si>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</si>
  <si>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</si>
  <si>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</si>
  <si>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</si>
  <si>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</si>
  <si>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</si>
  <si>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</si>
  <si>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</si>
  <si>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</si>
  <si>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</si>
  <si>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</si>
  <si>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</si>
  <si>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</si>
  <si>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</si>
  <si>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</si>
  <si>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</si>
  <si>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</si>
  <si>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</si>
  <si>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</si>
  <si>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</si>
  <si>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</si>
  <si>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</si>
  <si>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</si>
  <si>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</si>
  <si>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</si>
  <si>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</si>
  <si>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</si>
  <si>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</si>
  <si>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</si>
  <si>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</si>
  <si>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</si>
  <si>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</si>
  <si>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</si>
  <si>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</si>
  <si>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</si>
  <si>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</si>
  <si>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</si>
  <si>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</si>
  <si>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</si>
  <si>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</si>
  <si>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</si>
  <si>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</si>
  <si>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</si>
  <si>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</si>
  <si>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</si>
  <si>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</si>
  <si>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</si>
  <si>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</si>
  <si>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</si>
  <si>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</si>
  <si>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</si>
  <si>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</si>
  <si>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</si>
  <si>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</si>
  <si>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</si>
  <si>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</si>
  <si>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</si>
  <si>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</si>
  <si>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</si>
  <si>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</si>
  <si>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</si>
  <si>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</si>
  <si>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</si>
  <si>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</si>
  <si>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</si>
  <si>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</si>
  <si>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</si>
  <si>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</si>
  <si>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</si>
  <si>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</si>
  <si>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</si>
  <si>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</si>
  <si>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</si>
  <si>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</si>
  <si>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</si>
  <si>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</si>
  <si>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</si>
  <si>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</si>
  <si>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</si>
  <si>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</si>
  <si>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</si>
  <si>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</si>
  <si>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</si>
  <si>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</si>
  <si>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</si>
  <si>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</si>
  <si>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</si>
  <si>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</si>
  <si>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</si>
  <si>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</si>
  <si>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</si>
  <si>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</si>
  <si>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</si>
  <si>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</si>
  <si>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</si>
  <si>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</si>
  <si>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</si>
  <si>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</si>
  <si>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</si>
  <si>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</si>
  <si>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</si>
  <si>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</si>
  <si>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</si>
  <si>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</si>
  <si>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</si>
  <si>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</si>
  <si>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</si>
  <si>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</si>
  <si>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</si>
  <si>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</si>
  <si>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</si>
  <si>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</si>
  <si>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</si>
  <si>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</si>
  <si>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</si>
  <si>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</si>
  <si>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</si>
  <si>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</si>
  <si>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</si>
  <si>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</si>
  <si>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</si>
  <si>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</si>
  <si>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</si>
  <si>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</si>
  <si>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</si>
  <si>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</si>
  <si>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</si>
  <si>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</si>
  <si>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</si>
  <si>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</si>
  <si>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</si>
  <si>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</si>
  <si>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</si>
  <si>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</si>
  <si>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</si>
  <si>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</si>
  <si>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</si>
  <si>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</si>
  <si>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</si>
  <si>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</si>
  <si>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</si>
  <si>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</si>
  <si>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</si>
  <si>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</si>
  <si>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</si>
  <si>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</si>
  <si>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</si>
  <si>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</si>
  <si>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</si>
  <si>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</si>
  <si>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</si>
  <si>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</si>
  <si>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</si>
  <si>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</si>
  <si>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</si>
  <si>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</si>
  <si>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</si>
  <si>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</si>
  <si>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</si>
  <si>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</si>
  <si>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</si>
  <si>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</si>
  <si>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</si>
  <si>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</si>
  <si>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</si>
  <si>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</si>
  <si>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</si>
  <si>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</si>
  <si>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</si>
  <si>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</si>
  <si>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</si>
  <si>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</si>
  <si>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</si>
  <si>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</si>
  <si>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</si>
  <si>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</si>
  <si>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</si>
  <si>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</si>
  <si>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</si>
  <si>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</si>
  <si>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</si>
  <si>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</si>
  <si>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</si>
  <si>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</si>
  <si>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</si>
  <si>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</si>
  <si>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</si>
  <si>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</si>
  <si>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</si>
  <si>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</si>
  <si>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</si>
  <si>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</si>
  <si>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</si>
  <si>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</si>
  <si>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</si>
  <si>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</si>
  <si>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</si>
  <si>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</si>
  <si>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</si>
  <si>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</si>
  <si>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</si>
  <si>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</si>
  <si>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</si>
  <si>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</si>
  <si>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</si>
  <si>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</si>
  <si>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</si>
  <si>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</si>
  <si>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</si>
  <si>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</si>
  <si>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</si>
  <si>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</si>
  <si>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</si>
  <si>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</si>
  <si>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</si>
  <si>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</si>
  <si>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</si>
  <si>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</si>
  <si>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</si>
  <si>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</si>
  <si>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</si>
  <si>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</si>
  <si>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</si>
  <si>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</si>
  <si>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</si>
  <si>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</si>
  <si>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</si>
  <si>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</si>
  <si>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</si>
  <si>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</si>
  <si>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</si>
  <si>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</si>
  <si>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</si>
  <si>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</si>
  <si>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</si>
  <si>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</si>
  <si>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</si>
  <si>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</si>
  <si>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</si>
  <si>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</si>
  <si>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</si>
  <si>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</si>
  <si>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</si>
  <si>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</si>
  <si>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</si>
  <si>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</si>
  <si>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</si>
  <si>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</si>
  <si>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</si>
  <si>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</si>
  <si>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</si>
  <si>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</si>
  <si>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</si>
  <si>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</si>
  <si>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</si>
  <si>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</si>
  <si>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</si>
  <si>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</si>
  <si>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</si>
  <si>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</si>
  <si>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</si>
  <si>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</si>
  <si>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</si>
  <si>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</si>
  <si>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</si>
  <si>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</si>
  <si>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</si>
  <si>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</si>
  <si>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</si>
  <si>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</si>
  <si>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</si>
  <si>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</si>
  <si>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</si>
  <si>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</si>
  <si>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</si>
  <si>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</si>
  <si>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</si>
  <si>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</si>
  <si>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</si>
  <si>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</si>
  <si>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</si>
  <si>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</si>
  <si>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</si>
  <si>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</si>
  <si>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</si>
  <si>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</si>
  <si>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</si>
  <si>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</si>
  <si>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</si>
  <si>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</si>
  <si>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</si>
  <si>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</si>
  <si>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</si>
  <si>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</si>
  <si>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</si>
  <si>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</si>
  <si>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</si>
  <si>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</si>
  <si>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</si>
  <si>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</si>
  <si>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</si>
  <si>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</si>
  <si>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</si>
  <si>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</si>
  <si>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</si>
  <si>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</si>
  <si>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</si>
  <si>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</si>
  <si>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</si>
  <si>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</si>
  <si>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</si>
  <si>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</si>
  <si>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</si>
  <si>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</si>
  <si>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</si>
  <si>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</si>
  <si>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</si>
  <si>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</si>
  <si>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</si>
  <si>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</si>
  <si>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</si>
  <si>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</si>
  <si>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</si>
  <si>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</si>
  <si>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</si>
  <si>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</si>
  <si>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</si>
  <si>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</si>
  <si>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</si>
  <si>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</si>
  <si>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</si>
  <si>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</si>
  <si>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</si>
  <si>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</si>
  <si>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</si>
  <si>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</si>
  <si>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</si>
  <si>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</si>
  <si>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</si>
  <si>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</si>
  <si>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</si>
  <si>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</si>
  <si>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</si>
  <si>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</si>
  <si>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</si>
  <si>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</si>
  <si>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</si>
  <si>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</si>
  <si>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</si>
  <si>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</si>
  <si>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</si>
  <si>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</si>
  <si>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</si>
  <si>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</si>
  <si>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</si>
  <si>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</si>
  <si>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</si>
  <si>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</si>
  <si>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</si>
  <si>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</si>
  <si>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</si>
  <si>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</si>
  <si>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</si>
  <si>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</si>
  <si>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</si>
  <si>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</si>
  <si>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</si>
  <si>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</si>
  <si>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</si>
  <si>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</si>
  <si>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</si>
  <si>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</si>
  <si>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</si>
  <si>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</si>
  <si>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</si>
  <si>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</si>
  <si>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</si>
  <si>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</si>
  <si>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</si>
  <si>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</si>
  <si>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</si>
  <si>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</si>
  <si>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</si>
  <si>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</si>
  <si>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</si>
  <si>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</si>
  <si>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</si>
  <si>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</si>
  <si>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</si>
  <si>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</si>
  <si>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</si>
  <si>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</si>
  <si>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</si>
  <si>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</si>
  <si>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</si>
  <si>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</si>
  <si>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</si>
  <si>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</si>
  <si>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</si>
  <si>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</si>
  <si>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</si>
  <si>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</si>
  <si>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</si>
  <si>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</si>
  <si>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</si>
  <si>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</si>
  <si>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</si>
  <si>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</si>
  <si>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</si>
  <si>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</si>
  <si>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</si>
  <si>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</si>
  <si>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</si>
  <si>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</si>
  <si>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</si>
  <si>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</si>
  <si>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</si>
  <si>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</si>
  <si>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</si>
  <si>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</si>
  <si>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</si>
  <si>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</si>
  <si>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</si>
  <si>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</si>
  <si>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</si>
  <si>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</si>
  <si>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</si>
  <si>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</si>
  <si>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</si>
  <si>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</si>
  <si>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</si>
  <si>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</si>
  <si>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</si>
  <si>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</si>
  <si>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</si>
  <si>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</si>
  <si>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</si>
  <si>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</si>
  <si>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</si>
  <si>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</si>
  <si>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</si>
  <si>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</si>
  <si>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</si>
  <si>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</si>
  <si>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</si>
  <si>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</si>
  <si>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</si>
  <si>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</si>
  <si>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</si>
  <si>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</si>
  <si>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</si>
  <si>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</si>
  <si>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</si>
  <si>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</si>
  <si>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</si>
  <si>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</si>
  <si>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</si>
  <si>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</si>
  <si>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</si>
  <si>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</si>
  <si>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</si>
  <si>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</si>
  <si>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</si>
  <si>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</si>
  <si>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</si>
  <si>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</si>
  <si>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</si>
  <si>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</si>
  <si>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</si>
  <si>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</si>
  <si>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</si>
  <si>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</si>
  <si>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</si>
  <si>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</si>
  <si>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</si>
  <si>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</si>
  <si>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</si>
  <si>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</si>
  <si>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</si>
  <si>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</si>
  <si>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</si>
  <si>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</si>
  <si>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</si>
  <si>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</si>
  <si>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</si>
  <si>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</si>
  <si>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</si>
  <si>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</si>
  <si>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</si>
  <si>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</si>
  <si>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</si>
  <si>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</si>
  <si>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</si>
  <si>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</si>
  <si>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</si>
  <si>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</si>
  <si>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</si>
  <si>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</si>
  <si>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</si>
  <si>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</si>
  <si>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</si>
  <si>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</si>
  <si>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</si>
  <si>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</si>
  <si>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</si>
  <si>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</si>
  <si>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</si>
  <si>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</si>
  <si>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</si>
  <si>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</si>
  <si>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</si>
  <si>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</si>
  <si>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</si>
  <si>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</si>
  <si>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</si>
  <si>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</si>
  <si>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</si>
  <si>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</si>
  <si>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</si>
  <si>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</si>
  <si>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</si>
  <si>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</si>
  <si>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</si>
  <si>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</si>
  <si>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</si>
  <si>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</si>
  <si>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</si>
  <si>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</si>
  <si>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</si>
  <si>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</si>
  <si>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</si>
  <si>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</si>
  <si>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</si>
  <si>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</si>
  <si>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</si>
  <si>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</si>
  <si>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</si>
  <si>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</si>
  <si>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</si>
  <si>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</si>
  <si>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</si>
  <si>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</si>
  <si>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</si>
  <si>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</si>
  <si>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</si>
  <si>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</si>
  <si>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</si>
  <si>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</si>
  <si>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</si>
  <si>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</si>
  <si>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</si>
  <si>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</si>
  <si>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</si>
  <si>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</si>
  <si>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</si>
  <si>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</si>
  <si>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</si>
  <si>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</si>
  <si>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</si>
  <si>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</si>
  <si>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</si>
  <si>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</si>
  <si>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</si>
  <si>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</si>
  <si>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</si>
  <si>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</si>
  <si>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</si>
  <si>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</si>
  <si>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</si>
  <si>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</si>
  <si>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</si>
  <si>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</si>
  <si>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</si>
  <si>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</si>
  <si>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</si>
  <si>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</si>
  <si>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</si>
  <si>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</si>
  <si>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</si>
  <si>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</si>
  <si>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</si>
  <si>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</si>
  <si>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</si>
  <si>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</si>
  <si>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</si>
  <si>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</si>
  <si>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</si>
  <si>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</si>
  <si>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</si>
  <si>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</si>
  <si>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</si>
  <si>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</si>
  <si>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</si>
  <si>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</si>
  <si>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</si>
  <si>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</si>
  <si>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</si>
  <si>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</si>
  <si>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</si>
  <si>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</si>
  <si>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</si>
  <si>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</si>
  <si>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</si>
  <si>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</si>
  <si>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</si>
  <si>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</si>
  <si>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</si>
  <si>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</si>
  <si>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</si>
  <si>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</si>
  <si>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</si>
  <si>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</si>
  <si>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</si>
  <si>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</si>
  <si>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</si>
  <si>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</si>
  <si>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</si>
  <si>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</si>
  <si>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</si>
  <si>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</si>
  <si>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</si>
  <si>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</si>
  <si>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</si>
  <si>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</si>
  <si>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</si>
  <si>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</si>
  <si>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</si>
  <si>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</si>
  <si>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</si>
  <si>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</si>
  <si>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</si>
  <si>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</si>
  <si>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</si>
  <si>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</si>
  <si>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</si>
  <si>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</si>
  <si>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</si>
  <si>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</si>
  <si>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</si>
  <si>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</si>
  <si>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</si>
  <si>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</si>
  <si>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</si>
  <si>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</si>
  <si>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</si>
  <si>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</si>
  <si>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</si>
  <si>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</si>
  <si>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</si>
  <si>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</si>
  <si>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</si>
  <si>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</si>
  <si>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</si>
  <si>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</si>
  <si>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</si>
  <si>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</si>
  <si>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</si>
  <si>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</si>
  <si>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</si>
  <si>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</si>
  <si>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</si>
  <si>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</si>
  <si>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</si>
  <si>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</si>
  <si>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</si>
  <si>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</si>
  <si>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</si>
  <si>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</si>
  <si>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</si>
  <si>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</si>
  <si>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</si>
  <si>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</si>
  <si>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</si>
  <si>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</si>
  <si>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</si>
  <si>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</si>
  <si>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</si>
  <si>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</si>
  <si>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</si>
  <si>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</si>
  <si>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</si>
  <si>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</si>
  <si>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</si>
  <si>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</si>
  <si>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</si>
  <si>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</si>
  <si>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</si>
  <si>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</si>
  <si>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</si>
  <si>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</si>
  <si>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</si>
  <si>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</si>
  <si>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</si>
  <si>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</si>
  <si>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</si>
  <si>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</si>
  <si>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</si>
  <si>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</si>
  <si>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</si>
  <si>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</si>
  <si>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</si>
  <si>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</si>
  <si>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</si>
  <si>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</si>
  <si>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</si>
  <si>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</si>
  <si>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</si>
  <si>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</si>
  <si>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</si>
  <si>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</si>
  <si>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</si>
  <si>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</si>
  <si>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</si>
  <si>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</si>
  <si>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</si>
  <si>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</si>
  <si>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</si>
  <si>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</si>
  <si>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</si>
  <si>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</si>
  <si>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</si>
  <si>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</si>
  <si>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</si>
  <si>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</si>
  <si>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</si>
  <si>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</si>
  <si>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</si>
  <si>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</si>
  <si>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</si>
  <si>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</si>
  <si>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</si>
  <si>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</si>
  <si>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</si>
  <si>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</si>
  <si>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</si>
  <si>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</si>
  <si>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</si>
  <si>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</si>
  <si>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</si>
  <si>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</si>
  <si>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</si>
  <si>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</si>
  <si>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</si>
  <si>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</si>
  <si>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</si>
  <si>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</si>
  <si>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</si>
  <si>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</si>
  <si>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</si>
  <si>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</si>
  <si>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</si>
  <si>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</si>
  <si>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</si>
  <si>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</si>
  <si>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</si>
  <si>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</si>
  <si>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</si>
  <si>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</si>
  <si>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</si>
  <si>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</si>
  <si>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</si>
  <si>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</si>
  <si>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</si>
  <si>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</si>
  <si>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</si>
  <si>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</si>
  <si>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</si>
  <si>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</si>
  <si>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</si>
  <si>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</si>
  <si>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</si>
  <si>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</si>
  <si>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</si>
  <si>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</si>
  <si>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</si>
  <si>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</si>
  <si>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</si>
  <si>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</si>
  <si>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</si>
  <si>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</si>
  <si>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</si>
  <si>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</si>
  <si>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</si>
  <si>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</si>
  <si>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</si>
  <si>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</si>
  <si>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</si>
  <si>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</si>
  <si>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</si>
  <si>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</si>
  <si>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</si>
  <si>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</si>
  <si>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</si>
  <si>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</si>
  <si>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</si>
  <si>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</si>
  <si>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</si>
  <si>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</si>
  <si>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</si>
  <si>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</si>
  <si>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</si>
  <si>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</si>
  <si>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</si>
  <si>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</si>
  <si>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</si>
  <si>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</si>
  <si>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</si>
  <si>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</si>
  <si>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</si>
  <si>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</si>
  <si>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</si>
  <si>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</si>
  <si>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</si>
  <si>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</si>
  <si>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</si>
  <si>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</si>
  <si>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</si>
  <si>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</si>
  <si>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</si>
  <si>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</si>
  <si>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</si>
  <si>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</si>
  <si>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</si>
  <si>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</si>
  <si>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</si>
  <si>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</si>
  <si>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</si>
  <si>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</si>
  <si>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</si>
  <si>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</si>
  <si>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</si>
  <si>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</si>
  <si>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</si>
  <si>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</si>
  <si>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</si>
  <si>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</si>
  <si>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</si>
  <si>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</si>
  <si>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</si>
  <si>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</si>
  <si>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</si>
  <si>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</si>
  <si>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</si>
  <si>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</si>
  <si>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</si>
  <si>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</si>
  <si>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</si>
  <si>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</si>
  <si>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</si>
  <si>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</si>
  <si>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</si>
  <si>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</si>
  <si>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</si>
  <si>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</si>
  <si>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</si>
  <si>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</si>
  <si>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</si>
  <si>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</si>
  <si>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</si>
  <si>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</si>
  <si>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</si>
  <si>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</si>
  <si>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</si>
  <si>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</si>
  <si>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</si>
  <si>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</si>
  <si>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</si>
  <si>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</si>
  <si>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</si>
  <si>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</si>
  <si>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</si>
  <si>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</si>
  <si>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</si>
  <si>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</si>
  <si>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</si>
  <si>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</si>
  <si>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</si>
  <si>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</si>
  <si>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</si>
  <si>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</si>
  <si>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</si>
  <si>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</si>
  <si>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</si>
  <si>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</si>
  <si>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</si>
  <si>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</si>
  <si>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</si>
  <si>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</si>
  <si>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</si>
  <si>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</si>
  <si>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</si>
  <si>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</si>
  <si>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</si>
  <si>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</si>
  <si>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</si>
  <si>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</si>
  <si>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</si>
  <si>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</si>
  <si>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</si>
  <si>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</si>
  <si>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</si>
  <si>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</si>
  <si>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</si>
  <si>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</si>
  <si>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</si>
  <si>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</si>
  <si>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</si>
  <si>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</si>
  <si>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</si>
  <si>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</si>
  <si>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</si>
  <si>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</si>
  <si>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</si>
  <si>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</si>
  <si>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</si>
  <si>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</si>
  <si>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</si>
  <si>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</si>
  <si>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</si>
  <si>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</si>
  <si>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</si>
  <si>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</si>
  <si>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</si>
  <si>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</si>
  <si>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</si>
  <si>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</si>
  <si>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</si>
  <si>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</si>
  <si>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</si>
  <si>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</si>
  <si>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</si>
  <si>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</si>
  <si>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</si>
  <si>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</si>
  <si>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</si>
  <si>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</si>
  <si>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</si>
  <si>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</si>
  <si>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</si>
  <si>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</si>
  <si>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</si>
  <si>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</si>
  <si>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</si>
  <si>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</si>
  <si>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</si>
  <si>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</si>
  <si>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</si>
  <si>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</si>
  <si>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</si>
  <si>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</si>
  <si>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</si>
  <si>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</si>
  <si>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</si>
  <si>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</si>
  <si>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</si>
  <si>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</si>
  <si>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</si>
  <si>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</si>
  <si>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</si>
  <si>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</si>
  <si>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</si>
  <si>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</si>
  <si>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</si>
  <si>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</si>
  <si>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</si>
  <si>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</si>
  <si>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</si>
  <si>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</si>
  <si>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</si>
  <si>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</si>
  <si>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</si>
  <si>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</si>
  <si>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</si>
  <si>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</si>
  <si>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</si>
  <si>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</si>
  <si>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</si>
  <si>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</si>
  <si>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</si>
  <si>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</si>
  <si>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</si>
  <si>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</si>
  <si>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</si>
  <si>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</si>
  <si>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</si>
  <si>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</si>
  <si>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</si>
  <si>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</si>
  <si>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</si>
  <si>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4112.01;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</si>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</sst>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6039B08-49D2-4115-A4FB-C1199242BA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309</v>
          </cell>
        </row>
        <row r="68">
          <cell r="B68" t="str">
            <v>Greek alone</v>
          </cell>
          <cell r="D68">
            <v>31</v>
          </cell>
        </row>
        <row r="69">
          <cell r="B69" t="str">
            <v>Hungarian alone</v>
          </cell>
          <cell r="D69">
            <v>0</v>
          </cell>
        </row>
        <row r="70">
          <cell r="B70" t="str">
            <v>Icelandic alone</v>
          </cell>
          <cell r="D70">
            <v>0</v>
          </cell>
        </row>
        <row r="71">
          <cell r="B71" t="str">
            <v>Irish alone</v>
          </cell>
          <cell r="D71">
            <v>185</v>
          </cell>
        </row>
        <row r="72">
          <cell r="B72" t="str">
            <v>Italian alone</v>
          </cell>
          <cell r="D72">
            <v>160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727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738</v>
          </cell>
        </row>
        <row r="145">
          <cell r="B145" t="str">
            <v>White alone or in combination with one or more other races</v>
          </cell>
          <cell r="D145" t="e">
            <v>#N/A</v>
          </cell>
        </row>
        <row r="146">
          <cell r="B146" t="str">
            <v>European alone or in any combination*</v>
          </cell>
          <cell r="D146">
            <v>2349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59</v>
          </cell>
        </row>
        <row r="166">
          <cell r="B166" t="str">
            <v>Danish alone or in any combination</v>
          </cell>
          <cell r="D166">
            <v>0</v>
          </cell>
        </row>
        <row r="167">
          <cell r="B167" t="str">
            <v>Dutch alone or in any combination</v>
          </cell>
          <cell r="D167">
            <v>26</v>
          </cell>
        </row>
        <row r="168">
          <cell r="B168" t="str">
            <v>English alone or in any combination</v>
          </cell>
          <cell r="D168">
            <v>726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120</v>
          </cell>
        </row>
        <row r="173">
          <cell r="B173" t="str">
            <v>Frisian alone or in any combination</v>
          </cell>
          <cell r="D173">
            <v>0</v>
          </cell>
        </row>
        <row r="174">
          <cell r="B174" t="str">
            <v>Georgian alone or in any combination</v>
          </cell>
          <cell r="D174">
            <v>0</v>
          </cell>
        </row>
        <row r="175">
          <cell r="B175" t="str">
            <v>German alone or in any combination</v>
          </cell>
          <cell r="D175">
            <v>1082</v>
          </cell>
        </row>
        <row r="176">
          <cell r="B176" t="str">
            <v>Greek alone or in any combination</v>
          </cell>
          <cell r="D176">
            <v>45</v>
          </cell>
        </row>
        <row r="177">
          <cell r="B177" t="str">
            <v>Hungarian alone or in any combination</v>
          </cell>
          <cell r="D177">
            <v>22</v>
          </cell>
        </row>
        <row r="178">
          <cell r="B178" t="str">
            <v>Icelandic alone or in any combination</v>
          </cell>
          <cell r="D178">
            <v>0</v>
          </cell>
        </row>
        <row r="179">
          <cell r="B179" t="str">
            <v>Irish alone or in any combination</v>
          </cell>
          <cell r="D179">
            <v>869</v>
          </cell>
        </row>
        <row r="180">
          <cell r="B180" t="str">
            <v>Italian alone or in any combination</v>
          </cell>
          <cell r="D180">
            <v>453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32</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2B63-9382-49C1-9E08-7E7F155A327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2177</v>
      </c>
      <c r="C5" s="10" t="s">
        <v>5</v>
      </c>
      <c r="D5" s="11">
        <v>2349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261</v>
      </c>
      <c r="C27" s="10" t="s">
        <v>49</v>
      </c>
      <c r="D27" s="18">
        <v>726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309</v>
      </c>
      <c r="C34" s="14" t="s">
        <v>63</v>
      </c>
      <c r="D34" s="15">
        <v>1082</v>
      </c>
      <c r="E34" s="16" t="e">
        <f>VLOOKUP($D34,'[1]Profile_Cnty Export'!$B$2:$D$3010,3,FALSE)</f>
        <v>#N/A</v>
      </c>
    </row>
    <row r="35" spans="1:5" x14ac:dyDescent="0.25">
      <c r="A35" t="s">
        <v>64</v>
      </c>
      <c r="B35" s="17">
        <v>31</v>
      </c>
      <c r="C35" s="10" t="s">
        <v>65</v>
      </c>
      <c r="D35" s="18">
        <v>45</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185</v>
      </c>
      <c r="C38" s="14" t="s">
        <v>71</v>
      </c>
      <c r="D38" s="15">
        <v>869</v>
      </c>
      <c r="E38" s="16" t="e">
        <f>VLOOKUP($D38,'[1]Profile_Cnty Export'!$B$2:$D$3010,3,FALSE)</f>
        <v>#N/A</v>
      </c>
    </row>
    <row r="39" spans="1:5" x14ac:dyDescent="0.25">
      <c r="A39" t="s">
        <v>72</v>
      </c>
      <c r="B39" s="17">
        <v>160</v>
      </c>
      <c r="C39" s="10" t="s">
        <v>73</v>
      </c>
      <c r="D39" s="18">
        <v>453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60</v>
      </c>
      <c r="C54" s="14" t="s">
        <v>103</v>
      </c>
      <c r="D54" s="15">
        <v>264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32</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727</v>
      </c>
      <c r="C101" s="10" t="s">
        <v>197</v>
      </c>
      <c r="D101" s="11">
        <v>847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738</v>
      </c>
      <c r="C111" s="20" t="s">
        <v>217</v>
      </c>
      <c r="D111" s="21">
        <v>801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B3F03A-C497-4ECB-A187-720603CEC9DE}"/>
</file>

<file path=customXml/itemProps2.xml><?xml version="1.0" encoding="utf-8"?>
<ds:datastoreItem xmlns:ds="http://schemas.openxmlformats.org/officeDocument/2006/customXml" ds:itemID="{D751F2D5-F8BE-4A4E-B762-7D9FA1ADD3D8}"/>
</file>

<file path=customXml/itemProps3.xml><?xml version="1.0" encoding="utf-8"?>
<ds:datastoreItem xmlns:ds="http://schemas.openxmlformats.org/officeDocument/2006/customXml" ds:itemID="{0E020F4D-979B-4612-B8A5-4DC138C72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2023-09-27T11:50:28Z</dcterms:created>
  <dcterms:modified xsi:type="dcterms:W3CDTF">2023-09-27T11:50:29Z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