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951F1FB-C2DA-4215-8297-B7721061E325}" xr6:coauthVersionLast="47" xr6:coauthVersionMax="47" xr10:uidLastSave="{00000000-0000-0000-0000-000000000000}"/>
  <bookViews>
    <workbookView xWindow="28680" yWindow="-120" windowWidth="29040" windowHeight="15840" xr2:uid="{ED9BC7C8-DD14-48C6-8187-7BEF97ECBBA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<sst xmlns="http://schemas.openxmlformats.org/spreadsheetml/2006/main" count="3037" uniqueCount="3020">
  <si>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</si>
  <si>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</si>
  <si>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</si>
  <si>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</si>
  <si>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</si>
  <si>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</si>
  <si>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</si>
  <si>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</si>
  <si>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</si>
  <si>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</si>
  <si>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</si>
  <si>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</si>
  <si>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</si>
  <si>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</si>
  <si>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</si>
  <si>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</si>
  <si>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</si>
  <si>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</si>
  <si>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</si>
  <si>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</si>
  <si>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</si>
  <si>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</si>
  <si>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</si>
  <si>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</si>
  <si>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</si>
  <si>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</si>
  <si>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</si>
  <si>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</si>
  <si>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</si>
  <si>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</si>
  <si>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</si>
  <si>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</si>
  <si>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</si>
  <si>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</si>
  <si>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</si>
  <si>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</si>
  <si>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</si>
  <si>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</si>
  <si>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</si>
  <si>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</si>
  <si>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</si>
  <si>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</si>
  <si>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</si>
  <si>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</si>
  <si>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</si>
  <si>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</si>
  <si>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</si>
  <si>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</si>
  <si>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</si>
  <si>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</si>
  <si>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</si>
  <si>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</si>
  <si>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</si>
  <si>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</si>
  <si>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</si>
  <si>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</si>
  <si>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</si>
  <si>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</si>
  <si>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</si>
  <si>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</si>
  <si>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</si>
  <si>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</si>
  <si>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</si>
  <si>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</si>
  <si>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</si>
  <si>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</si>
  <si>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</si>
  <si>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</si>
  <si>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</si>
  <si>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</si>
  <si>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</si>
  <si>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</si>
  <si>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</si>
  <si>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</si>
  <si>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</si>
  <si>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</si>
  <si>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</si>
  <si>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</si>
  <si>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</si>
  <si>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</si>
  <si>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</si>
  <si>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</si>
  <si>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</si>
  <si>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</si>
  <si>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</si>
  <si>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</si>
  <si>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</si>
  <si>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</si>
  <si>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</si>
  <si>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</si>
  <si>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</si>
  <si>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</si>
  <si>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</si>
  <si>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</si>
  <si>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</si>
  <si>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</si>
  <si>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</si>
  <si>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</si>
  <si>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</si>
  <si>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</si>
  <si>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</si>
  <si>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</si>
  <si>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</si>
  <si>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</si>
  <si>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</si>
  <si>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</si>
  <si>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</si>
  <si>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</si>
  <si>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</si>
  <si>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</si>
  <si>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</si>
  <si>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</si>
  <si>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</si>
  <si>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</si>
  <si>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</si>
  <si>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</si>
  <si>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</si>
  <si>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</si>
  <si>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</si>
  <si>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</si>
  <si>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</si>
  <si>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</si>
  <si>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</si>
  <si>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</si>
  <si>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</si>
  <si>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</si>
  <si>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</si>
  <si>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</si>
  <si>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</si>
  <si>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</si>
  <si>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</si>
  <si>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</si>
  <si>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</si>
  <si>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</si>
  <si>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</si>
  <si>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</si>
  <si>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</si>
  <si>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</si>
  <si>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</si>
  <si>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</si>
  <si>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</si>
  <si>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</si>
  <si>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</si>
  <si>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</si>
  <si>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</si>
  <si>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</si>
  <si>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</si>
  <si>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</si>
  <si>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</si>
  <si>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</si>
  <si>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</si>
  <si>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</si>
  <si>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</si>
  <si>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</si>
  <si>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</si>
  <si>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</si>
  <si>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</si>
  <si>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</si>
  <si>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</si>
  <si>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</si>
  <si>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</si>
  <si>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</si>
  <si>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</si>
  <si>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</si>
  <si>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</si>
  <si>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</si>
  <si>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</si>
  <si>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</si>
  <si>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</si>
  <si>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</si>
  <si>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</si>
  <si>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</si>
  <si>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</si>
  <si>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</si>
  <si>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</si>
  <si>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</si>
  <si>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</si>
  <si>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</si>
  <si>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</si>
  <si>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</si>
  <si>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</si>
  <si>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</si>
  <si>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</si>
  <si>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</si>
  <si>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</si>
  <si>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</si>
  <si>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</si>
  <si>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</si>
  <si>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</si>
  <si>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</si>
  <si>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</si>
  <si>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</si>
  <si>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</si>
  <si>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</si>
  <si>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</si>
  <si>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</si>
  <si>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</si>
  <si>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</si>
  <si>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</si>
  <si>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</si>
  <si>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</si>
  <si>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</si>
  <si>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</si>
  <si>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</si>
  <si>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</si>
  <si>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</si>
  <si>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</si>
  <si>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</si>
  <si>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</si>
  <si>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</si>
  <si>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</si>
  <si>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</si>
  <si>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</si>
  <si>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</si>
  <si>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</si>
  <si>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</si>
  <si>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</si>
  <si>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</si>
  <si>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</si>
  <si>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</si>
  <si>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</si>
  <si>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</si>
  <si>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</si>
  <si>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</si>
  <si>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</si>
  <si>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</si>
  <si>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</si>
  <si>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</si>
  <si>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</si>
  <si>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</si>
  <si>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</si>
  <si>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</si>
  <si>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</si>
  <si>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</si>
  <si>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</si>
  <si>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</si>
  <si>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</si>
  <si>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</si>
  <si>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</si>
  <si>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</si>
  <si>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</si>
  <si>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</si>
  <si>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</si>
  <si>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</si>
  <si>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</si>
  <si>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</si>
  <si>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</si>
  <si>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</si>
  <si>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</si>
  <si>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</si>
  <si>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</si>
  <si>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</si>
  <si>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</si>
  <si>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</si>
  <si>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</si>
  <si>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</si>
  <si>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</si>
  <si>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</si>
  <si>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</si>
  <si>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</si>
  <si>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</si>
  <si>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</si>
  <si>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</si>
  <si>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</si>
  <si>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</si>
  <si>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</si>
  <si>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</si>
  <si>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</si>
  <si>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</si>
  <si>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</si>
  <si>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</si>
  <si>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</si>
  <si>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</si>
  <si>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</si>
  <si>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</si>
  <si>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</si>
  <si>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</si>
  <si>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</si>
  <si>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</si>
  <si>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</si>
  <si>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</si>
  <si>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</si>
  <si>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</si>
  <si>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</si>
  <si>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</si>
  <si>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</si>
  <si>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</si>
  <si>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</si>
  <si>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</si>
  <si>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</si>
  <si>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</si>
  <si>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</si>
  <si>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</si>
  <si>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</si>
  <si>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</si>
  <si>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</si>
  <si>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</si>
  <si>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</si>
  <si>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</si>
  <si>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</si>
  <si>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</si>
  <si>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</si>
  <si>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</si>
  <si>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</si>
  <si>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</si>
  <si>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</si>
  <si>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</si>
  <si>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</si>
  <si>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</si>
  <si>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</si>
  <si>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</si>
  <si>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</si>
  <si>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</si>
  <si>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</si>
  <si>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</si>
  <si>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</si>
  <si>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</si>
  <si>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</si>
  <si>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</si>
  <si>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</si>
  <si>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</si>
  <si>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</si>
  <si>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</si>
  <si>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</si>
  <si>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</si>
  <si>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</si>
  <si>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</si>
  <si>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</si>
  <si>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</si>
  <si>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</si>
  <si>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</si>
  <si>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</si>
  <si>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</si>
  <si>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</si>
  <si>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</si>
  <si>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</si>
  <si>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</si>
  <si>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</si>
  <si>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</si>
  <si>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</si>
  <si>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</si>
  <si>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</si>
  <si>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</si>
  <si>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</si>
  <si>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</si>
  <si>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</si>
  <si>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</si>
  <si>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</si>
  <si>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</si>
  <si>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</si>
  <si>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</si>
  <si>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</si>
  <si>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</si>
  <si>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</si>
  <si>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</si>
  <si>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</si>
  <si>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</si>
  <si>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</si>
  <si>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</si>
  <si>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</si>
  <si>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</si>
  <si>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</si>
  <si>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</si>
  <si>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</si>
  <si>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</si>
  <si>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</si>
  <si>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</si>
  <si>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</si>
  <si>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</si>
  <si>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</si>
  <si>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</si>
  <si>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</si>
  <si>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</si>
  <si>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</si>
  <si>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</si>
  <si>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</si>
  <si>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</si>
  <si>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</si>
  <si>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</si>
  <si>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</si>
  <si>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</si>
  <si>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</si>
  <si>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</si>
  <si>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</si>
  <si>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</si>
  <si>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</si>
  <si>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</si>
  <si>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</si>
  <si>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</si>
  <si>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</si>
  <si>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</si>
  <si>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</si>
  <si>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</si>
  <si>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</si>
  <si>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</si>
  <si>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</si>
  <si>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</si>
  <si>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</si>
  <si>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</si>
  <si>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</si>
  <si>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</si>
  <si>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</si>
  <si>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</si>
  <si>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</si>
  <si>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</si>
  <si>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</si>
  <si>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</si>
  <si>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</si>
  <si>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</si>
  <si>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</si>
  <si>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</si>
  <si>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</si>
  <si>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</si>
  <si>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</si>
  <si>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</si>
  <si>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</si>
  <si>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</si>
  <si>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</si>
  <si>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</si>
  <si>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</si>
  <si>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</si>
  <si>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</si>
  <si>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</si>
  <si>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</si>
  <si>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</si>
  <si>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</si>
  <si>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</si>
  <si>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</si>
  <si>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</si>
  <si>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</si>
  <si>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</si>
  <si>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</si>
  <si>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</si>
  <si>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</si>
  <si>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</si>
  <si>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</si>
  <si>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</si>
  <si>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</si>
  <si>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</si>
  <si>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</si>
  <si>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</si>
  <si>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</si>
  <si>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</si>
  <si>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</si>
  <si>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</si>
  <si>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</si>
  <si>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</si>
  <si>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</si>
  <si>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</si>
  <si>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</si>
  <si>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</si>
  <si>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</si>
  <si>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</si>
  <si>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</si>
  <si>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</si>
  <si>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</si>
  <si>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</si>
  <si>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</si>
  <si>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</si>
  <si>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</si>
  <si>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</si>
  <si>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</si>
  <si>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</si>
  <si>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</si>
  <si>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</si>
  <si>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</si>
  <si>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</si>
  <si>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</si>
  <si>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</si>
  <si>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</si>
  <si>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</si>
  <si>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</si>
  <si>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</si>
  <si>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</si>
  <si>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</si>
  <si>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</si>
  <si>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</si>
  <si>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</si>
  <si>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</si>
  <si>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</si>
  <si>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</si>
  <si>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</si>
  <si>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</si>
  <si>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</si>
  <si>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</si>
  <si>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</si>
  <si>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</si>
  <si>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</si>
  <si>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</si>
  <si>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</si>
  <si>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</si>
  <si>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</si>
  <si>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</si>
  <si>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</si>
  <si>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</si>
  <si>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</si>
  <si>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</si>
  <si>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</si>
  <si>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</si>
  <si>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</si>
  <si>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</si>
  <si>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</si>
  <si>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</si>
  <si>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</si>
  <si>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</si>
  <si>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</si>
  <si>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</si>
  <si>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</si>
  <si>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</si>
  <si>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</si>
  <si>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</si>
  <si>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</si>
  <si>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</si>
  <si>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</si>
  <si>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</si>
  <si>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</si>
  <si>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</si>
  <si>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</si>
  <si>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</si>
  <si>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</si>
  <si>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</si>
  <si>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</si>
  <si>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</si>
  <si>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</si>
  <si>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</si>
  <si>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</si>
  <si>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</si>
  <si>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</si>
  <si>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</si>
  <si>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</si>
  <si>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</si>
  <si>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</si>
  <si>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</si>
  <si>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</si>
  <si>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</si>
  <si>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</si>
  <si>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</si>
  <si>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</si>
  <si>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</si>
  <si>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</si>
  <si>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</si>
  <si>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</si>
  <si>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</si>
  <si>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</si>
  <si>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</si>
  <si>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</si>
  <si>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</si>
  <si>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</si>
  <si>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</si>
  <si>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</si>
  <si>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</si>
  <si>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</si>
  <si>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</si>
  <si>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</si>
  <si>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</si>
  <si>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</si>
  <si>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</si>
  <si>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</si>
  <si>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</si>
  <si>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</si>
  <si>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</si>
  <si>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</si>
  <si>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</si>
  <si>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</si>
  <si>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</si>
  <si>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</si>
  <si>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</si>
  <si>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</si>
  <si>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</si>
  <si>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</si>
  <si>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</si>
  <si>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</si>
  <si>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</si>
  <si>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</si>
  <si>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</si>
  <si>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</si>
  <si>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</si>
  <si>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</si>
  <si>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</si>
  <si>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</si>
  <si>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</si>
  <si>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</si>
  <si>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</si>
  <si>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</si>
  <si>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</si>
  <si>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</si>
  <si>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</si>
  <si>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</si>
  <si>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</si>
  <si>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</si>
  <si>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</si>
  <si>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</si>
  <si>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</si>
  <si>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</si>
  <si>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</si>
  <si>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</si>
  <si>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</si>
  <si>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</si>
  <si>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</si>
  <si>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</si>
  <si>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</si>
  <si>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</si>
  <si>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</si>
  <si>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</si>
  <si>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</si>
  <si>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</si>
  <si>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</si>
  <si>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</si>
  <si>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</si>
  <si>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</si>
  <si>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</si>
  <si>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</si>
  <si>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</si>
  <si>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</si>
  <si>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</si>
  <si>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</si>
  <si>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</si>
  <si>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</si>
  <si>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</si>
  <si>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</si>
  <si>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</si>
  <si>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</si>
  <si>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</si>
  <si>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</si>
  <si>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</si>
  <si>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</si>
  <si>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</si>
  <si>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</si>
  <si>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</si>
  <si>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</si>
  <si>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</si>
  <si>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</si>
  <si>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</si>
  <si>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</si>
  <si>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</si>
  <si>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</si>
  <si>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</si>
  <si>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</si>
  <si>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</si>
  <si>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</si>
  <si>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</si>
  <si>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</si>
  <si>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</si>
  <si>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</si>
  <si>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</si>
  <si>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</si>
  <si>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</si>
  <si>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</si>
  <si>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</si>
  <si>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</si>
  <si>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</si>
  <si>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</si>
  <si>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</si>
  <si>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</si>
  <si>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</si>
  <si>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</si>
  <si>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</si>
  <si>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</si>
  <si>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</si>
  <si>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</si>
  <si>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</si>
  <si>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</si>
  <si>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</si>
  <si>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</si>
  <si>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</si>
  <si>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</si>
  <si>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</si>
  <si>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</si>
  <si>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</si>
  <si>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</si>
  <si>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</si>
  <si>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</si>
  <si>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</si>
  <si>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</si>
  <si>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</si>
  <si>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</si>
  <si>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</si>
  <si>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</si>
  <si>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</si>
  <si>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</si>
  <si>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</si>
  <si>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</si>
  <si>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</si>
  <si>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</si>
  <si>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</si>
  <si>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</si>
  <si>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</si>
  <si>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</si>
  <si>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</si>
  <si>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</si>
  <si>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</si>
  <si>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</si>
  <si>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</si>
  <si>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</si>
  <si>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</si>
  <si>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</si>
  <si>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</si>
  <si>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</si>
  <si>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</si>
  <si>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</si>
  <si>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</si>
  <si>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</si>
  <si>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</si>
  <si>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</si>
  <si>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</si>
  <si>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</si>
  <si>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</si>
  <si>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</si>
  <si>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</si>
  <si>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</si>
  <si>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</si>
  <si>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</si>
  <si>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</si>
  <si>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</si>
  <si>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</si>
  <si>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</si>
  <si>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</si>
  <si>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</si>
  <si>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</si>
  <si>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</si>
  <si>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</si>
  <si>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</si>
  <si>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</si>
  <si>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</si>
  <si>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</si>
  <si>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</si>
  <si>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</si>
  <si>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</si>
  <si>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</si>
  <si>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</si>
  <si>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</si>
  <si>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</si>
  <si>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</si>
  <si>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</si>
  <si>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</si>
  <si>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</si>
  <si>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</si>
  <si>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</si>
  <si>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</si>
  <si>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</si>
  <si>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</si>
  <si>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</si>
  <si>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</si>
  <si>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</si>
  <si>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</si>
  <si>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</si>
  <si>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</si>
  <si>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</si>
  <si>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</si>
  <si>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</si>
  <si>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</si>
  <si>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</si>
  <si>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</si>
  <si>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</si>
  <si>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</si>
  <si>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</si>
  <si>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</si>
  <si>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</si>
  <si>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</si>
  <si>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</si>
  <si>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</si>
  <si>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</si>
  <si>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</si>
  <si>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</si>
  <si>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</si>
  <si>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</si>
  <si>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</si>
  <si>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</si>
  <si>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</si>
  <si>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</si>
  <si>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</si>
  <si>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</si>
  <si>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</si>
  <si>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</si>
  <si>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</si>
  <si>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</si>
  <si>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</si>
  <si>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</si>
  <si>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</si>
  <si>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</si>
  <si>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</si>
  <si>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</si>
  <si>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</si>
  <si>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</si>
  <si>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</si>
  <si>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</si>
  <si>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</si>
  <si>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</si>
  <si>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</si>
  <si>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</si>
  <si>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</si>
  <si>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</si>
  <si>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</si>
  <si>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</si>
  <si>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</si>
  <si>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</si>
  <si>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</si>
  <si>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</si>
  <si>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</si>
  <si>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</si>
  <si>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</si>
  <si>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</si>
  <si>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</si>
  <si>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</si>
  <si>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</si>
  <si>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</si>
  <si>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</si>
  <si>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</si>
  <si>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</si>
  <si>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</si>
  <si>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</si>
  <si>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</si>
  <si>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</si>
  <si>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</si>
  <si>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</si>
  <si>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</si>
  <si>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</si>
  <si>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</si>
  <si>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</si>
  <si>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</si>
  <si>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</si>
  <si>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</si>
  <si>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</si>
  <si>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</si>
  <si>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</si>
  <si>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</si>
  <si>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</si>
  <si>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</si>
  <si>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</si>
  <si>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</si>
  <si>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</si>
  <si>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</si>
  <si>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</si>
  <si>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</si>
  <si>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</si>
  <si>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</si>
  <si>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</si>
  <si>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</si>
  <si>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</si>
  <si>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</si>
  <si>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</si>
  <si>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</si>
  <si>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</si>
  <si>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</si>
  <si>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</si>
  <si>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</si>
  <si>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</si>
  <si>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</si>
  <si>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</si>
  <si>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</si>
  <si>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</si>
  <si>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</si>
  <si>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</si>
  <si>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</si>
  <si>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</si>
  <si>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</si>
  <si>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</si>
  <si>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</si>
  <si>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</si>
  <si>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</si>
  <si>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</si>
  <si>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</si>
  <si>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</si>
  <si>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</si>
  <si>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</si>
  <si>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</si>
  <si>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</si>
  <si>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</si>
  <si>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</si>
  <si>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</si>
  <si>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</si>
  <si>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</si>
  <si>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</si>
  <si>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</si>
  <si>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</si>
  <si>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</si>
  <si>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</si>
  <si>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</si>
  <si>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</si>
  <si>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</si>
  <si>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</si>
  <si>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</si>
  <si>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</si>
  <si>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</si>
  <si>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</si>
  <si>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</si>
  <si>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</si>
  <si>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</si>
  <si>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</si>
  <si>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</si>
  <si>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</si>
  <si>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</si>
  <si>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</si>
  <si>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</si>
  <si>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</si>
  <si>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</si>
  <si>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</si>
  <si>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</si>
  <si>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</si>
  <si>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</si>
  <si>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</si>
  <si>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</si>
  <si>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</si>
  <si>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</si>
  <si>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</si>
  <si>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</si>
  <si>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</si>
  <si>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</si>
  <si>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</si>
  <si>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</si>
  <si>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</si>
  <si>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</si>
  <si>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</si>
  <si>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</si>
  <si>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</si>
  <si>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</si>
  <si>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</si>
  <si>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</si>
  <si>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</si>
  <si>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</si>
  <si>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</si>
  <si>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</si>
  <si>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</si>
  <si>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</si>
  <si>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</si>
  <si>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</si>
  <si>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</si>
  <si>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</si>
  <si>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</si>
  <si>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</si>
  <si>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</si>
  <si>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</si>
  <si>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</si>
  <si>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</si>
  <si>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</si>
  <si>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</si>
  <si>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</si>
  <si>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</si>
  <si>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</si>
  <si>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</si>
  <si>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</si>
  <si>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</si>
  <si>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</si>
  <si>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</si>
  <si>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</si>
  <si>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</si>
  <si>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</si>
  <si>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</si>
  <si>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</si>
  <si>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</si>
  <si>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</si>
  <si>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</si>
  <si>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</si>
  <si>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</si>
  <si>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</si>
  <si>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</si>
  <si>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</si>
  <si>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</si>
  <si>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</si>
  <si>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</si>
  <si>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</si>
  <si>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</si>
  <si>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</si>
  <si>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</si>
  <si>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</si>
  <si>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</si>
  <si>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</si>
  <si>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</si>
  <si>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</si>
  <si>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</si>
  <si>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</si>
  <si>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</si>
  <si>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</si>
  <si>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</si>
  <si>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</si>
  <si>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</si>
  <si>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</si>
  <si>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</si>
  <si>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</si>
  <si>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</si>
  <si>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</si>
  <si>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</si>
  <si>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</si>
  <si>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</si>
  <si>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</si>
  <si>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</si>
  <si>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</si>
  <si>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</si>
  <si>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</si>
  <si>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</si>
  <si>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</si>
  <si>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</si>
  <si>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</si>
  <si>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</si>
  <si>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</si>
  <si>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</si>
  <si>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</si>
  <si>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</si>
  <si>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</si>
  <si>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</si>
  <si>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</si>
  <si>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</si>
  <si>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</si>
  <si>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</si>
  <si>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</si>
  <si>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</si>
  <si>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</si>
  <si>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</si>
  <si>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</si>
  <si>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</si>
  <si>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</si>
  <si>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</si>
  <si>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</si>
  <si>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</si>
  <si>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</si>
  <si>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</si>
  <si>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</si>
  <si>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</si>
  <si>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</si>
  <si>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</si>
  <si>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</si>
  <si>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</si>
  <si>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</si>
  <si>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</si>
  <si>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</si>
  <si>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</si>
  <si>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</si>
  <si>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</si>
  <si>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</si>
  <si>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</si>
  <si>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</si>
  <si>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</si>
  <si>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</si>
  <si>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</si>
  <si>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</si>
  <si>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</si>
  <si>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</si>
  <si>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</si>
  <si>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</si>
  <si>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</si>
  <si>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</si>
  <si>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</si>
  <si>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</si>
  <si>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</si>
  <si>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</si>
  <si>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</si>
  <si>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</si>
  <si>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</si>
  <si>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</si>
  <si>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</si>
  <si>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</si>
  <si>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</si>
  <si>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</si>
  <si>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</si>
  <si>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</si>
  <si>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</si>
  <si>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</si>
  <si>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</si>
  <si>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</si>
  <si>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</si>
  <si>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</si>
  <si>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</si>
  <si>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</si>
  <si>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</si>
  <si>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</si>
  <si>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</si>
  <si>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</si>
  <si>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</si>
  <si>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</si>
  <si>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</si>
  <si>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</si>
  <si>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</si>
  <si>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</si>
  <si>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</si>
  <si>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</si>
  <si>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</si>
  <si>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</si>
  <si>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</si>
  <si>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</si>
  <si>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</si>
  <si>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</si>
  <si>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</si>
  <si>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</si>
  <si>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</si>
  <si>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</si>
  <si>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</si>
  <si>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</si>
  <si>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</si>
  <si>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</si>
  <si>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</si>
  <si>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</si>
  <si>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</si>
  <si>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</si>
  <si>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</si>
  <si>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</si>
  <si>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</si>
  <si>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</si>
  <si>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</si>
  <si>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</si>
  <si>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</si>
  <si>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</si>
  <si>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</si>
  <si>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</si>
  <si>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</si>
  <si>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</si>
  <si>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</si>
  <si>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</si>
  <si>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</si>
  <si>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</si>
  <si>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</si>
  <si>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</si>
  <si>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</si>
  <si>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</si>
  <si>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</si>
  <si>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</si>
  <si>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</si>
  <si>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</si>
  <si>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</si>
  <si>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</si>
  <si>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</si>
  <si>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</si>
  <si>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</si>
  <si>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</si>
  <si>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</si>
  <si>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</si>
  <si>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</si>
  <si>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</si>
  <si>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</si>
  <si>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</si>
  <si>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</si>
  <si>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</si>
  <si>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</si>
  <si>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</si>
  <si>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</si>
  <si>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</si>
  <si>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</si>
  <si>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</si>
  <si>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</si>
  <si>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</si>
  <si>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</si>
  <si>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</si>
  <si>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</si>
  <si>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</si>
  <si>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</si>
  <si>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</si>
  <si>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</si>
  <si>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</si>
  <si>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</si>
  <si>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</si>
  <si>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</si>
  <si>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</si>
  <si>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</si>
  <si>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</si>
  <si>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</si>
  <si>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</si>
  <si>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</si>
  <si>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</si>
  <si>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</si>
  <si>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</si>
  <si>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</si>
  <si>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</si>
  <si>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</si>
  <si>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</si>
  <si>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</si>
  <si>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</si>
  <si>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</si>
  <si>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</si>
  <si>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</si>
  <si>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</si>
  <si>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</si>
  <si>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</si>
  <si>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</si>
  <si>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</si>
  <si>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</si>
  <si>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</si>
  <si>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</si>
  <si>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</si>
  <si>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</si>
  <si>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</si>
  <si>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</si>
  <si>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</si>
  <si>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</si>
  <si>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</si>
  <si>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</si>
  <si>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</si>
  <si>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</si>
  <si>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</si>
  <si>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</si>
  <si>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</si>
  <si>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</si>
  <si>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</si>
  <si>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</si>
  <si>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</si>
  <si>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</si>
  <si>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</si>
  <si>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</si>
  <si>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</si>
  <si>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</si>
  <si>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</si>
  <si>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</si>
  <si>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</si>
  <si>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</si>
  <si>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</si>
  <si>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</si>
  <si>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</si>
  <si>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</si>
  <si>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</si>
  <si>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</si>
  <si>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</si>
  <si>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</si>
  <si>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</si>
  <si>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</si>
  <si>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</si>
  <si>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</si>
  <si>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</si>
  <si>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</si>
  <si>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</si>
  <si>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</si>
  <si>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</si>
  <si>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</si>
  <si>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</si>
  <si>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</si>
  <si>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</si>
  <si>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</si>
  <si>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</si>
  <si>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</si>
  <si>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</si>
  <si>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</si>
  <si>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</si>
  <si>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</si>
  <si>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</si>
  <si>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</si>
  <si>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</si>
  <si>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</si>
  <si>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</si>
  <si>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</si>
  <si>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</si>
  <si>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</si>
  <si>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</si>
  <si>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</si>
  <si>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</si>
  <si>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</si>
  <si>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</si>
  <si>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</si>
  <si>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</si>
  <si>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</si>
  <si>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</si>
  <si>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</si>
  <si>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</si>
  <si>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</si>
  <si>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</si>
  <si>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</si>
  <si>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</si>
  <si>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</si>
  <si>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</si>
  <si>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</si>
  <si>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</si>
  <si>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</si>
  <si>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</si>
  <si>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</si>
  <si>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</si>
  <si>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</si>
  <si>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</si>
  <si>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</si>
  <si>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</si>
  <si>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</si>
  <si>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</si>
  <si>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</si>
  <si>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</si>
  <si>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</si>
  <si>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</si>
  <si>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</si>
  <si>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</si>
  <si>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</si>
  <si>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</si>
  <si>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</si>
  <si>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</si>
  <si>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</si>
  <si>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</si>
  <si>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</si>
  <si>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</si>
  <si>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</si>
  <si>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</si>
  <si>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</si>
  <si>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</si>
  <si>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</si>
  <si>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</si>
  <si>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</si>
  <si>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</si>
  <si>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</si>
  <si>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</si>
  <si>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</si>
  <si>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</si>
  <si>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</si>
  <si>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</si>
  <si>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</si>
  <si>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</si>
  <si>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</si>
  <si>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</si>
  <si>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</si>
  <si>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</si>
  <si>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</si>
  <si>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</si>
  <si>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</si>
  <si>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</si>
  <si>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</si>
  <si>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</si>
  <si>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</si>
  <si>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</si>
  <si>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</si>
  <si>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</si>
  <si>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</si>
  <si>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</si>
  <si>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</si>
  <si>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</si>
  <si>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</si>
  <si>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</si>
  <si>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</si>
  <si>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</si>
  <si>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</si>
  <si>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</si>
  <si>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</si>
  <si>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</si>
  <si>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</si>
  <si>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</si>
  <si>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</si>
  <si>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</si>
  <si>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</si>
  <si>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</si>
  <si>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</si>
  <si>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</si>
  <si>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</si>
  <si>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</si>
  <si>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</si>
  <si>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</si>
  <si>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</si>
  <si>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</si>
  <si>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</si>
  <si>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</si>
  <si>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</si>
  <si>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</si>
  <si>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</si>
  <si>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</si>
  <si>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</si>
  <si>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</si>
  <si>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</si>
  <si>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</si>
  <si>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</si>
  <si>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</si>
  <si>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</si>
  <si>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</si>
  <si>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</si>
  <si>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</si>
  <si>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</si>
  <si>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</si>
  <si>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</si>
  <si>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</si>
  <si>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</si>
  <si>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</si>
  <si>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</si>
  <si>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</si>
  <si>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</si>
  <si>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</si>
  <si>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</si>
  <si>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</si>
  <si>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</si>
  <si>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</si>
  <si>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</si>
  <si>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</si>
  <si>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</si>
  <si>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</si>
  <si>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</si>
  <si>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</si>
  <si>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</si>
  <si>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</si>
  <si>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</si>
  <si>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</si>
  <si>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</si>
  <si>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</si>
  <si>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</si>
  <si>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</si>
  <si>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</si>
  <si>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</si>
  <si>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</si>
  <si>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</si>
  <si>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</si>
  <si>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</si>
  <si>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</si>
  <si>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</si>
  <si>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</si>
  <si>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</si>
  <si>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</si>
  <si>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</si>
  <si>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</si>
  <si>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</si>
  <si>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</si>
  <si>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</si>
  <si>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</si>
  <si>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</si>
  <si>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</si>
  <si>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</si>
  <si>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</si>
  <si>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</si>
  <si>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</si>
  <si>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</si>
  <si>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</si>
  <si>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</si>
  <si>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</si>
  <si>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</si>
  <si>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</si>
  <si>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</si>
  <si>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</si>
  <si>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</si>
  <si>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</si>
  <si>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</si>
  <si>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</si>
  <si>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</si>
  <si>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</si>
  <si>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</si>
  <si>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</si>
  <si>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</si>
  <si>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</si>
  <si>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</si>
  <si>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</si>
  <si>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</si>
  <si>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</si>
  <si>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</si>
  <si>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</si>
  <si>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</si>
  <si>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</si>
  <si>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</si>
  <si>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</si>
  <si>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</si>
  <si>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</si>
  <si>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</si>
  <si>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</si>
  <si>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</si>
  <si>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</si>
  <si>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</si>
  <si>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</si>
  <si>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</si>
  <si>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</si>
  <si>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</si>
  <si>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</si>
  <si>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</si>
  <si>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</si>
  <si>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</si>
  <si>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</si>
  <si>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</si>
  <si>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</si>
  <si>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</si>
  <si>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</si>
  <si>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</si>
  <si>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</si>
  <si>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</si>
  <si>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</si>
  <si>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</si>
  <si>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</si>
  <si>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</si>
  <si>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</si>
  <si>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</si>
  <si>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</si>
  <si>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</si>
  <si>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</si>
  <si>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</si>
  <si>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</si>
  <si>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</si>
  <si>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</si>
  <si>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</si>
  <si>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</si>
  <si>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</si>
  <si>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</si>
  <si>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</si>
  <si>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</si>
  <si>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</si>
  <si>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</si>
  <si>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</si>
  <si>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</si>
  <si>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</si>
  <si>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</si>
  <si>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</si>
  <si>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</si>
  <si>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</si>
  <si>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</si>
  <si>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</si>
  <si>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</si>
  <si>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</si>
  <si>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</si>
  <si>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</si>
  <si>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</si>
  <si>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</si>
  <si>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</si>
  <si>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</si>
  <si>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</si>
  <si>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</si>
  <si>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</si>
  <si>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</si>
  <si>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</si>
  <si>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</si>
  <si>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</si>
  <si>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</si>
  <si>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</si>
  <si>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</si>
  <si>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</si>
  <si>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</si>
  <si>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</si>
  <si>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</si>
  <si>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</si>
  <si>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</si>
  <si>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</si>
  <si>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</si>
  <si>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</si>
  <si>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</si>
  <si>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</si>
  <si>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</si>
  <si>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</si>
  <si>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</si>
  <si>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</si>
  <si>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</si>
  <si>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</si>
  <si>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</si>
  <si>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</si>
  <si>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</si>
  <si>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</si>
  <si>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</si>
  <si>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</si>
  <si>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</si>
  <si>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</si>
  <si>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</si>
  <si>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</si>
  <si>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</si>
  <si>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</si>
  <si>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</si>
  <si>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</si>
  <si>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</si>
  <si>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</si>
  <si>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</si>
  <si>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</si>
  <si>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</si>
  <si>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</si>
  <si>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</si>
  <si>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</si>
  <si>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</si>
  <si>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</si>
  <si>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</si>
  <si>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</si>
  <si>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</si>
  <si>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</si>
  <si>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</si>
  <si>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</si>
  <si>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</si>
  <si>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</si>
  <si>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</si>
  <si>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</si>
  <si>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</si>
  <si>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</si>
  <si>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</si>
  <si>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</si>
  <si>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</si>
  <si>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</si>
  <si>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</si>
  <si>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</si>
  <si>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</si>
  <si>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</si>
  <si>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</si>
  <si>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</si>
  <si>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</si>
  <si>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</si>
  <si>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</si>
  <si>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</si>
  <si>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</si>
  <si>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</si>
  <si>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</si>
  <si>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</si>
  <si>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</si>
  <si>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</si>
  <si>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</si>
  <si>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</si>
  <si>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</si>
  <si>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</si>
  <si>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</si>
  <si>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</si>
  <si>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</si>
  <si>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</si>
  <si>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</si>
  <si>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</si>
  <si>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</si>
  <si>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</si>
  <si>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</si>
  <si>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</si>
  <si>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</si>
  <si>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</si>
  <si>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</si>
  <si>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</si>
  <si>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</si>
  <si>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</si>
  <si>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</si>
  <si>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</si>
  <si>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</si>
  <si>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</si>
  <si>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</si>
  <si>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</si>
  <si>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</si>
  <si>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</si>
  <si>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</si>
  <si>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</si>
  <si>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</si>
  <si>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</si>
  <si>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</si>
  <si>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</si>
  <si>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</si>
  <si>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</si>
  <si>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</si>
  <si>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</si>
  <si>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</si>
  <si>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</si>
  <si>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</si>
  <si>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</si>
  <si>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</si>
  <si>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</si>
  <si>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</si>
  <si>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</si>
  <si>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</si>
  <si>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</si>
  <si>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</si>
  <si>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</si>
  <si>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</si>
  <si>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</si>
  <si>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</si>
  <si>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</si>
  <si>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</si>
  <si>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</si>
  <si>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</si>
  <si>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</si>
  <si>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</si>
  <si>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</si>
  <si>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</si>
  <si>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</si>
  <si>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</si>
  <si>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</si>
  <si>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</si>
  <si>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</si>
  <si>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</si>
  <si>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</si>
  <si>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</si>
  <si>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</si>
  <si>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</si>
  <si>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</si>
  <si>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</si>
  <si>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</si>
  <si>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</si>
  <si>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</si>
  <si>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</si>
  <si>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</si>
  <si>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</si>
  <si>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</si>
  <si>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</si>
  <si>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</si>
  <si>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</si>
  <si>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</si>
  <si>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</si>
  <si>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</si>
  <si>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</si>
  <si>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</si>
  <si>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</si>
  <si>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</si>
  <si>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</si>
  <si>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</si>
  <si>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</si>
  <si>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</si>
  <si>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</si>
  <si>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</si>
  <si>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</si>
  <si>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</si>
  <si>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</si>
  <si>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</si>
  <si>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</si>
  <si>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</si>
  <si>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</si>
  <si>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</si>
  <si>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</si>
  <si>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</si>
  <si>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</si>
  <si>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</si>
  <si>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</si>
  <si>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</si>
  <si>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</si>
  <si>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</si>
  <si>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</si>
  <si>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</si>
  <si>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</si>
  <si>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</si>
  <si>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</si>
  <si>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</si>
  <si>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</si>
  <si>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</si>
  <si>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</si>
  <si>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</si>
  <si>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</si>
  <si>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</si>
  <si>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</si>
  <si>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</si>
  <si>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</si>
  <si>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</si>
  <si>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</si>
  <si>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</si>
  <si>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</si>
  <si>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</si>
  <si>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</si>
  <si>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</si>
  <si>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</si>
  <si>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</si>
  <si>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</si>
  <si>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</si>
  <si>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</si>
  <si>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</si>
  <si>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</si>
  <si>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</si>
  <si>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</si>
  <si>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</si>
  <si>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</si>
  <si>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</si>
  <si>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</si>
  <si>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</si>
  <si>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</si>
  <si>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</si>
  <si>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</si>
  <si>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</si>
  <si>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</si>
  <si>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</si>
  <si>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</si>
  <si>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</si>
  <si>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</si>
  <si>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</si>
  <si>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</si>
  <si>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</si>
  <si>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</si>
  <si>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</si>
  <si>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</si>
  <si>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</si>
  <si>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</si>
  <si>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</si>
  <si>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</si>
  <si>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</si>
  <si>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</si>
  <si>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</si>
  <si>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</si>
  <si>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</si>
  <si>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</si>
  <si>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</si>
  <si>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</si>
  <si>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</si>
  <si>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</si>
  <si>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</si>
  <si>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</si>
  <si>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</si>
  <si>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</si>
  <si>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</si>
  <si>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</si>
  <si>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</si>
  <si>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</si>
  <si>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</si>
  <si>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</si>
  <si>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</si>
  <si>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</si>
  <si>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</si>
  <si>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</si>
  <si>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</si>
  <si>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</si>
  <si>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</si>
  <si>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</si>
  <si>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</si>
  <si>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</si>
  <si>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</si>
  <si>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</si>
  <si>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</si>
  <si>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</si>
  <si>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</si>
  <si>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</si>
  <si>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</si>
  <si>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</si>
  <si>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</si>
  <si>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</si>
  <si>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</si>
  <si>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</si>
  <si>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</si>
  <si>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</si>
  <si>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</si>
  <si>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</si>
  <si>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</si>
  <si>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</si>
  <si>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</si>
  <si>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</si>
  <si>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</si>
  <si>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</si>
  <si>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</si>
  <si>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</si>
  <si>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</si>
  <si>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</si>
  <si>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</si>
  <si>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</si>
  <si>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</si>
  <si>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</si>
  <si>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</si>
  <si>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</si>
  <si>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</si>
  <si>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</si>
  <si>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</si>
  <si>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</si>
  <si>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</si>
  <si>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</si>
  <si>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</si>
  <si>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</si>
  <si>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</si>
  <si>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</si>
  <si>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</si>
  <si>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</si>
  <si>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</si>
  <si>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</si>
  <si>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</si>
  <si>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</si>
  <si>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</si>
  <si>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</si>
  <si>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</si>
  <si>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</si>
  <si>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</si>
  <si>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</si>
  <si>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</si>
  <si>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</si>
  <si>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</si>
  <si>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</si>
  <si>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</si>
  <si>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</si>
  <si>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</si>
  <si>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</si>
  <si>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</si>
  <si>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</si>
  <si>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</si>
  <si>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</si>
  <si>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</si>
  <si>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</si>
  <si>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</si>
  <si>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</si>
  <si>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</si>
  <si>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</si>
  <si>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</si>
  <si>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</si>
  <si>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</si>
  <si>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</si>
  <si>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</si>
  <si>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</si>
  <si>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</si>
  <si>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</si>
  <si>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</si>
  <si>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</si>
  <si>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</si>
  <si>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</si>
  <si>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</si>
  <si>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</si>
  <si>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</si>
  <si>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</si>
  <si>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</si>
  <si>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</si>
  <si>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</si>
  <si>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</si>
  <si>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</si>
  <si>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</si>
  <si>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</si>
  <si>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</si>
  <si>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</si>
  <si>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</si>
  <si>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</si>
  <si>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</si>
  <si>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</si>
  <si>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</si>
  <si>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</si>
  <si>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</si>
  <si>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</si>
  <si>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</si>
  <si>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</si>
  <si>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</si>
  <si>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</si>
  <si>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</si>
  <si>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</si>
  <si>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</si>
  <si>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</si>
  <si>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</si>
  <si>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</si>
  <si>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</si>
  <si>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</si>
  <si>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</si>
  <si>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</si>
  <si>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</si>
  <si>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</si>
  <si>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</si>
  <si>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</si>
  <si>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</si>
  <si>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</si>
  <si>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</si>
  <si>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</si>
  <si>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</si>
  <si>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</si>
  <si>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</si>
  <si>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</si>
  <si>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</si>
  <si>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</si>
  <si>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</si>
  <si>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</si>
  <si>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</si>
  <si>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</si>
  <si>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</si>
  <si>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</si>
  <si>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</si>
  <si>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</si>
  <si>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</si>
  <si>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</si>
  <si>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</si>
  <si>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</si>
  <si>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</si>
  <si>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</si>
  <si>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</si>
  <si>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</si>
  <si>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</si>
  <si>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</si>
  <si>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</si>
  <si>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</si>
  <si>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</si>
  <si>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</si>
  <si>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</si>
  <si>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</si>
  <si>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</si>
  <si>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</si>
  <si>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</si>
  <si>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</si>
  <si>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</si>
  <si>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</si>
  <si>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</si>
  <si>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</si>
  <si>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</si>
  <si>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</si>
  <si>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</si>
  <si>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</si>
  <si>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</si>
  <si>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</si>
  <si>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</si>
  <si>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</si>
  <si>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</si>
  <si>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</si>
  <si>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</si>
  <si>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</si>
  <si>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</si>
  <si>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</si>
  <si>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</si>
  <si>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</si>
  <si>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</si>
  <si>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</si>
  <si>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</si>
  <si>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</si>
  <si>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</si>
  <si>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</si>
  <si>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</si>
  <si>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</si>
  <si>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</si>
  <si>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</si>
  <si>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</si>
  <si>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</si>
  <si>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</si>
  <si>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</si>
  <si>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</si>
  <si>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</si>
  <si>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</si>
  <si>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</si>
  <si>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</si>
  <si>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</si>
  <si>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</si>
  <si>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</si>
  <si>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</si>
  <si>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</si>
  <si>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</si>
  <si>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</si>
  <si>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</si>
  <si>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</si>
  <si>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</si>
  <si>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</si>
  <si>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</si>
  <si>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</si>
  <si>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</si>
  <si>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</si>
  <si>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</si>
  <si>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</si>
  <si>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</si>
  <si>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</si>
  <si>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</si>
  <si>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</si>
  <si>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</si>
  <si>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</si>
  <si>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</si>
  <si>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</si>
  <si>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</si>
  <si>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</si>
  <si>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</si>
  <si>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</si>
  <si>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</si>
  <si>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</si>
  <si>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</si>
  <si>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</si>
  <si>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</si>
  <si>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</si>
  <si>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</si>
  <si>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</si>
  <si>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</si>
  <si>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</si>
  <si>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</si>
  <si>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</si>
  <si>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</si>
  <si>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</si>
  <si>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</si>
  <si>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</si>
  <si>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</si>
  <si>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</si>
  <si>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</si>
  <si>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</si>
  <si>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</si>
  <si>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</si>
  <si>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</si>
  <si>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</si>
  <si>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</si>
  <si>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</si>
  <si>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</si>
  <si>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</si>
  <si>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</si>
  <si>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</si>
  <si>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</si>
  <si>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</si>
  <si>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</si>
  <si>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</si>
  <si>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</si>
  <si>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</si>
  <si>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</si>
  <si>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</si>
  <si>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</si>
  <si>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</si>
  <si>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</si>
  <si>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</si>
  <si>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</si>
  <si>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</si>
  <si>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</si>
  <si>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</si>
  <si>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</si>
  <si>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</si>
  <si>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</si>
  <si>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</si>
  <si>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</si>
  <si>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</si>
  <si>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</si>
  <si>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</si>
  <si>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</si>
  <si>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</si>
  <si>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</si>
  <si>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</si>
  <si>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</si>
  <si>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</si>
  <si>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</si>
  <si>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</si>
  <si>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</si>
  <si>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</si>
  <si>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</si>
  <si>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</si>
  <si>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</si>
  <si>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</si>
  <si>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</si>
  <si>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</si>
  <si>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</si>
  <si>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</si>
  <si>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</si>
  <si>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</si>
  <si>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</si>
  <si>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</si>
  <si>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</si>
  <si>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</si>
  <si>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</si>
  <si>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</si>
  <si>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</si>
  <si>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</si>
  <si>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</si>
  <si>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</si>
  <si>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</si>
  <si>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</si>
  <si>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</si>
  <si>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</si>
  <si>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</si>
  <si>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</si>
  <si>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</si>
  <si>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</si>
  <si>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</si>
  <si>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</si>
  <si>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</si>
  <si>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</si>
  <si>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</si>
  <si>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</si>
  <si>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</si>
  <si>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</si>
  <si>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</si>
  <si>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</si>
  <si>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</si>
  <si>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</si>
  <si>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</si>
  <si>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</si>
  <si>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</si>
  <si>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</si>
  <si>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</si>
  <si>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</si>
  <si>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</si>
  <si>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</si>
  <si>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</si>
  <si>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</si>
  <si>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</si>
  <si>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</si>
  <si>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</si>
  <si>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</si>
  <si>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</si>
  <si>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</si>
  <si>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</si>
  <si>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</si>
  <si>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</si>
  <si>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</si>
  <si>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</si>
  <si>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</si>
  <si>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</si>
  <si>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</si>
  <si>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</si>
  <si>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</si>
  <si>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</si>
  <si>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</si>
  <si>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</si>
  <si>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</si>
  <si>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</si>
  <si>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</si>
  <si>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</si>
  <si>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</si>
  <si>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</si>
  <si>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</si>
  <si>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</si>
  <si>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</si>
  <si>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</si>
  <si>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</si>
  <si>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</si>
  <si>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</si>
  <si>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</si>
  <si>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</si>
  <si>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</si>
  <si>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</si>
  <si>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</si>
  <si>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</si>
  <si>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</si>
  <si>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</si>
  <si>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</si>
  <si>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</si>
  <si>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</si>
  <si>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</si>
  <si>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</si>
  <si>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</si>
  <si>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</si>
  <si>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</si>
  <si>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</si>
  <si>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</si>
  <si>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</si>
  <si>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</si>
  <si>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</si>
  <si>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</si>
  <si>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</si>
  <si>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</si>
  <si>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</si>
  <si>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</si>
  <si>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</si>
  <si>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</si>
  <si>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</si>
  <si>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</si>
  <si>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</si>
  <si>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</si>
  <si>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</si>
  <si>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</si>
  <si>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</si>
  <si>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</si>
  <si>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</si>
  <si>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</si>
  <si>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</si>
  <si>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</si>
  <si>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</si>
  <si>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</si>
  <si>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</si>
  <si>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</si>
  <si>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</si>
  <si>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</si>
  <si>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</si>
  <si>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</si>
  <si>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</si>
  <si>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</si>
  <si>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</si>
  <si>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</si>
  <si>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</si>
  <si>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</si>
  <si>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</si>
  <si>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</si>
  <si>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</si>
  <si>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</si>
  <si>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</si>
  <si>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</si>
  <si>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</si>
  <si>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</si>
  <si>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</si>
  <si>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</si>
  <si>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</si>
  <si>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</si>
  <si>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</si>
  <si>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</si>
  <si>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</si>
  <si>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</si>
  <si>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</si>
  <si>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</si>
  <si>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</si>
  <si>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</si>
  <si>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</si>
  <si>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</si>
  <si>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</si>
  <si>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</si>
  <si>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</si>
  <si>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</si>
  <si>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</si>
  <si>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</si>
  <si>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</si>
  <si>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</si>
  <si>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</si>
  <si>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</si>
  <si>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</si>
  <si>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</si>
  <si>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</si>
  <si>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</si>
  <si>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</si>
  <si>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</si>
  <si>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</si>
  <si>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</si>
  <si>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</si>
  <si>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</si>
  <si>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</si>
  <si>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</si>
  <si>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</si>
  <si>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</si>
  <si>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</si>
  <si>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</si>
  <si>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</si>
  <si>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</si>
  <si>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</si>
  <si>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</si>
  <si>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</si>
  <si>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</si>
  <si>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</si>
  <si>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</si>
  <si>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</si>
  <si>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</si>
  <si>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</si>
  <si>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</si>
  <si>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</si>
  <si>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</si>
  <si>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</si>
  <si>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</si>
  <si>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</si>
  <si>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</si>
  <si>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</si>
  <si>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</si>
  <si>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</si>
  <si>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</si>
  <si>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</si>
  <si>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</si>
  <si>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</si>
  <si>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</si>
  <si>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</si>
  <si>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</si>
  <si>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</si>
  <si>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</si>
  <si>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</si>
  <si>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</si>
  <si>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</si>
  <si>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</si>
  <si>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</si>
  <si>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</si>
  <si>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</si>
  <si>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</si>
  <si>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</si>
  <si>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</si>
  <si>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</si>
  <si>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</si>
  <si>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</si>
  <si>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</si>
  <si>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</si>
  <si>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</si>
  <si>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</si>
  <si>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</si>
  <si>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</si>
  <si>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</si>
  <si>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</si>
  <si>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</si>
  <si>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</si>
  <si>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</si>
  <si>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</si>
  <si>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</si>
  <si>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</si>
  <si>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</si>
  <si>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</si>
  <si>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</si>
  <si>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</si>
  <si>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</si>
  <si>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</si>
  <si>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</si>
  <si>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</si>
  <si>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</si>
  <si>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</si>
  <si>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</si>
  <si>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</si>
  <si>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</si>
  <si>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</si>
  <si>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</si>
  <si>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</si>
  <si>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</si>
  <si>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</si>
  <si>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</si>
  <si>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</si>
  <si>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</si>
  <si>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</si>
  <si>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</si>
  <si>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</si>
  <si>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</si>
  <si>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</si>
  <si>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</si>
  <si>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</si>
  <si>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</si>
  <si>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</si>
  <si>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</si>
  <si>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</si>
  <si>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</si>
  <si>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</si>
  <si>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</si>
  <si>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</si>
  <si>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</si>
  <si>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</si>
  <si>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</si>
  <si>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</si>
  <si>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</si>
  <si>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</si>
  <si>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</si>
  <si>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</si>
  <si>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</si>
  <si>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</si>
  <si>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</si>
  <si>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</si>
  <si>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</si>
  <si>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</si>
  <si>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</si>
  <si>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</si>
  <si>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</si>
  <si>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</si>
  <si>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</si>
  <si>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</si>
  <si>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</si>
  <si>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</si>
  <si>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</si>
  <si>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</si>
  <si>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</si>
  <si>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</si>
  <si>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</si>
  <si>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</si>
  <si>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</si>
  <si>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</si>
  <si>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</si>
  <si>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</si>
  <si>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</si>
  <si>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</si>
  <si>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</si>
  <si>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</si>
  <si>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</si>
  <si>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</si>
  <si>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</si>
  <si>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</si>
  <si>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</si>
  <si>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</si>
  <si>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</si>
  <si>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</si>
  <si>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</si>
  <si>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</si>
  <si>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</si>
  <si>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</si>
  <si>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</si>
  <si>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</si>
  <si>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</si>
  <si>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</si>
  <si>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</si>
  <si>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</si>
  <si>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</si>
  <si>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</si>
  <si>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</si>
  <si>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</si>
  <si>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</si>
  <si>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</si>
  <si>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</si>
  <si>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</si>
  <si>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</si>
  <si>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</si>
  <si>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</si>
  <si>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</si>
  <si>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</si>
  <si>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</si>
  <si>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</si>
  <si>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</si>
  <si>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</si>
  <si>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</si>
  <si>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</si>
  <si>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</si>
  <si>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</si>
  <si>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</si>
  <si>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</si>
  <si>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</si>
  <si>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</si>
  <si>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</si>
  <si>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</si>
  <si>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</si>
  <si>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</si>
  <si>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</si>
  <si>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</si>
  <si>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</si>
  <si>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</si>
  <si>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</si>
  <si>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</si>
  <si>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</si>
  <si>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</si>
  <si>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</si>
  <si>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</si>
  <si>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</si>
  <si>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</si>
  <si>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</si>
  <si>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</si>
  <si>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</si>
  <si>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</si>
  <si>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</si>
  <si>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</si>
  <si>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</si>
  <si>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</si>
  <si>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</si>
  <si>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</si>
  <si>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</si>
  <si>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</si>
  <si>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</si>
  <si>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</si>
  <si>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</si>
  <si>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</si>
  <si>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</si>
  <si>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</si>
  <si>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</si>
  <si>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</si>
  <si>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</si>
  <si>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</si>
  <si>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</si>
  <si>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</si>
  <si>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</si>
  <si>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</si>
  <si>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</si>
  <si>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</si>
  <si>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</si>
  <si>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</si>
  <si>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</si>
  <si>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</si>
  <si>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</si>
  <si>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</si>
  <si>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</si>
  <si>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</si>
  <si>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</si>
  <si>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</si>
  <si>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</si>
  <si>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</si>
  <si>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</si>
  <si>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</si>
  <si>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</si>
  <si>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</si>
  <si>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</si>
  <si>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</si>
  <si>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</si>
  <si>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</si>
  <si>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</si>
  <si>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</si>
  <si>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</si>
  <si>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</si>
  <si>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</si>
  <si>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</si>
  <si>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</si>
  <si>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</si>
  <si>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</si>
  <si>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</si>
  <si>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</si>
  <si>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</si>
  <si>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</si>
  <si>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</si>
  <si>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</si>
  <si>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</si>
  <si>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</si>
  <si>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</si>
  <si>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</si>
  <si>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</si>
  <si>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</si>
  <si>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</si>
  <si>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</si>
  <si>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</si>
  <si>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</si>
  <si>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</si>
  <si>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</si>
  <si>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</si>
  <si>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</si>
  <si>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</si>
  <si>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</si>
  <si>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</si>
  <si>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</si>
  <si>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</si>
  <si>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</si>
  <si>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</si>
  <si>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</si>
  <si>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</si>
  <si>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</si>
  <si>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</si>
  <si>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</si>
  <si>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</si>
  <si>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</si>
  <si>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</si>
  <si>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</si>
  <si>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</si>
  <si>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</si>
  <si>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</si>
  <si>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</si>
  <si>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</si>
  <si>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</si>
  <si>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</si>
  <si>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</si>
  <si>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</si>
  <si>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</si>
  <si>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</si>
  <si>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</si>
  <si>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</si>
  <si>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</si>
  <si>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</si>
  <si>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</si>
  <si>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</si>
  <si>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</si>
  <si>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</si>
  <si>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</si>
  <si>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</si>
  <si>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</si>
  <si>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</si>
  <si>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</si>
  <si>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</si>
  <si>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</si>
  <si>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</si>
  <si>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</si>
  <si>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</si>
  <si>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</si>
  <si>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</si>
  <si>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</si>
  <si>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</si>
  <si>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</si>
  <si>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</si>
  <si>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</si>
  <si>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</si>
  <si>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</si>
  <si>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</si>
  <si>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</si>
  <si>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</si>
  <si>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</si>
  <si>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</si>
  <si>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</si>
  <si>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</si>
  <si>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</si>
  <si>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</si>
  <si>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</si>
  <si>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</si>
  <si>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</si>
  <si>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</si>
  <si>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</si>
  <si>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</si>
  <si>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</si>
  <si>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</si>
  <si>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</si>
  <si>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</si>
  <si>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</si>
  <si>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</si>
  <si>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</si>
  <si>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</si>
  <si>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</si>
  <si>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</si>
  <si>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</si>
  <si>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</si>
  <si>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</si>
  <si>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</si>
  <si>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</si>
  <si>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</si>
  <si>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</si>
  <si>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</si>
  <si>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</si>
  <si>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</si>
  <si>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</si>
  <si>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</si>
  <si>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</si>
  <si>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</si>
  <si>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</si>
  <si>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</si>
  <si>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</si>
  <si>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</si>
  <si>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</si>
  <si>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</si>
  <si>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</si>
  <si>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</si>
  <si>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</si>
  <si>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</si>
  <si>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</si>
  <si>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</si>
  <si>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</si>
  <si>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</si>
  <si>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</si>
  <si>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</si>
  <si>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</si>
  <si>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</si>
  <si>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</si>
  <si>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</si>
  <si>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</si>
  <si>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</si>
  <si>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</si>
  <si>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</si>
  <si>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</si>
  <si>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</si>
  <si>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</si>
  <si>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</si>
  <si>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</si>
  <si>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</si>
  <si>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</si>
  <si>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</si>
  <si>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</si>
  <si>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</si>
  <si>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</si>
  <si>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</si>
  <si>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</si>
  <si>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</si>
  <si>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</si>
  <si>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</si>
  <si>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</si>
  <si>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</si>
  <si>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</si>
  <si>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</si>
  <si>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</si>
  <si>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</si>
  <si>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</si>
  <si>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</si>
  <si>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</si>
  <si>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</si>
  <si>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</si>
  <si>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</si>
  <si>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</si>
  <si>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</si>
  <si>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</si>
  <si>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</si>
  <si>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</si>
  <si>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</si>
  <si>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</si>
  <si>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</si>
  <si>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</si>
  <si>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</si>
  <si>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</si>
  <si>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</si>
  <si>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</si>
  <si>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</si>
  <si>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</si>
  <si>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</si>
  <si>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</si>
  <si>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</si>
  <si>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</si>
  <si>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</si>
  <si>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</si>
  <si>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</si>
  <si>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</si>
  <si>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</si>
  <si>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</si>
  <si>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</si>
  <si>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</si>
  <si>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</si>
  <si>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</si>
  <si>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</si>
  <si>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</si>
  <si>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</si>
  <si>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</si>
  <si>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</si>
  <si>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</si>
  <si>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</si>
  <si>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</si>
  <si>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</si>
  <si>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</si>
  <si>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</si>
  <si>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</si>
  <si>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</si>
  <si>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</si>
  <si>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</si>
  <si>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</si>
  <si>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</si>
  <si>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</si>
  <si>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</si>
  <si>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</si>
  <si>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</si>
  <si>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</si>
  <si>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</si>
  <si>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</si>
  <si>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</si>
  <si>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</si>
  <si>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</si>
  <si>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</si>
  <si>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</si>
  <si>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</si>
  <si>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</si>
  <si>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</si>
  <si>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</si>
  <si>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</si>
  <si>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</si>
  <si>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</si>
  <si>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</si>
  <si>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</si>
  <si>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</si>
  <si>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</si>
  <si>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</si>
  <si>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</si>
  <si>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</si>
  <si>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</si>
  <si>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</si>
  <si>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</si>
  <si>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</si>
  <si>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</si>
  <si>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</si>
  <si>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</si>
  <si>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</si>
  <si>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</si>
  <si>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</si>
  <si>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</si>
  <si>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</si>
  <si>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</si>
  <si>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</si>
  <si>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</si>
  <si>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</si>
  <si>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</si>
  <si>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</si>
  <si>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</si>
  <si>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</si>
  <si>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</si>
  <si>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</si>
  <si>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</si>
  <si>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</si>
  <si>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</si>
  <si>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</si>
  <si>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</si>
  <si>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</si>
  <si>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</si>
  <si>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</si>
  <si>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</si>
  <si>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</si>
  <si>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</si>
  <si>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</si>
  <si>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</si>
  <si>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</si>
  <si>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</si>
  <si>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</si>
  <si>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</si>
  <si>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</si>
  <si>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</si>
  <si>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</si>
  <si>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</si>
  <si>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</si>
  <si>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</si>
  <si>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</si>
  <si>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</si>
  <si>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</si>
  <si>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</si>
  <si>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</si>
  <si>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</si>
  <si>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</si>
  <si>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</si>
  <si>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</si>
  <si>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</si>
  <si>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</si>
  <si>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</si>
  <si>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</si>
  <si>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</si>
  <si>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</si>
  <si>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</si>
  <si>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</si>
  <si>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</si>
  <si>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</si>
  <si>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</si>
  <si>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</si>
  <si>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</si>
  <si>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</si>
  <si>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</si>
  <si>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</si>
  <si>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</si>
  <si>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</si>
  <si>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</si>
  <si>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</si>
  <si>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</si>
  <si>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</si>
  <si>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</si>
  <si>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</si>
  <si>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</si>
  <si>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</si>
  <si>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</si>
  <si>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</si>
  <si>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</si>
  <si>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</si>
  <si>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</si>
  <si>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</si>
  <si>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</si>
  <si>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</si>
  <si>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</si>
  <si>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</si>
  <si>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</si>
  <si>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</si>
  <si>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</si>
  <si>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</si>
  <si>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</si>
  <si>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</si>
  <si>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</si>
  <si>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</si>
  <si>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</si>
  <si>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</si>
  <si>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</si>
  <si>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</si>
  <si>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</si>
  <si>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</si>
  <si>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</si>
  <si>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</si>
  <si>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</si>
  <si>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</si>
  <si>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</si>
  <si>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</si>
  <si>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</si>
  <si>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</si>
  <si>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</si>
  <si>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</si>
  <si>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</si>
  <si>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</si>
  <si>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</si>
  <si>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</si>
  <si>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</si>
  <si>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</si>
  <si>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</si>
  <si>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</si>
  <si>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</si>
  <si>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</si>
  <si>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</si>
  <si>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</si>
  <si>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</si>
  <si>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</si>
  <si>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</si>
  <si>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</si>
  <si>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</si>
  <si>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</si>
  <si>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</si>
  <si>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</si>
  <si>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</si>
  <si>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</si>
  <si>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</si>
  <si>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</si>
  <si>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</si>
  <si>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</si>
  <si>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</si>
  <si>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</si>
  <si>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</si>
  <si>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</si>
  <si>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</si>
  <si>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</si>
  <si>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</si>
  <si>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</si>
  <si>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</si>
  <si>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</si>
  <si>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</si>
  <si>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</si>
  <si>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</si>
  <si>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</si>
  <si>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</si>
  <si>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</si>
  <si>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</si>
  <si>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</si>
  <si>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</si>
  <si>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</si>
  <si>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</si>
  <si>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</si>
  <si>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</si>
  <si>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</si>
  <si>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</si>
  <si>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</si>
  <si>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</si>
  <si>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</si>
  <si>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</si>
  <si>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</si>
  <si>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</si>
  <si>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</si>
  <si>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</si>
  <si>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</si>
  <si>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</si>
  <si>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</si>
  <si>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</si>
  <si>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</si>
  <si>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</si>
  <si>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</si>
  <si>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</si>
  <si>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</si>
  <si>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</si>
  <si>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</si>
  <si>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</si>
  <si>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</si>
  <si>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</si>
  <si>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</si>
  <si>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</si>
  <si>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</si>
  <si>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</si>
  <si>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</si>
  <si>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</si>
  <si>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</si>
  <si>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</si>
  <si>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</si>
  <si>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</si>
  <si>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</si>
  <si>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</si>
  <si>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</si>
  <si>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</si>
  <si>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</si>
  <si>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</si>
  <si>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</si>
  <si>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</si>
  <si>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</si>
  <si>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</si>
  <si>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</si>
  <si>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</si>
  <si>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</si>
  <si>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</si>
  <si>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</si>
  <si>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</si>
  <si>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</si>
  <si>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</si>
  <si>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</si>
  <si>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</si>
  <si>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</si>
  <si>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</si>
  <si>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</si>
  <si>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</si>
  <si>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</si>
  <si>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</si>
  <si>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</si>
  <si>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</si>
  <si>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</si>
  <si>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</si>
  <si>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</si>
  <si>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</si>
  <si>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</si>
  <si>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</si>
  <si>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</si>
  <si>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</si>
  <si>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</si>
  <si>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</si>
  <si>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</si>
  <si>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</si>
  <si>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</si>
  <si>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</si>
  <si>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</si>
  <si>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</si>
  <si>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</si>
  <si>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</si>
  <si>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</si>
  <si>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</si>
  <si>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</si>
  <si>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</si>
  <si>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</si>
  <si>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</si>
  <si>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</si>
  <si>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</si>
  <si>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</si>
  <si>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</si>
  <si>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</si>
  <si>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</si>
  <si>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</si>
  <si>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</si>
  <si>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</si>
  <si>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</si>
  <si>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</si>
  <si>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</si>
  <si>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</si>
  <si>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</si>
  <si>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</si>
  <si>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</si>
  <si>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</si>
  <si>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</si>
  <si>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</si>
  <si>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</si>
  <si>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</si>
  <si>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</si>
  <si>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</si>
  <si>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</si>
  <si>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</si>
  <si>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</si>
  <si>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</si>
  <si>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</si>
  <si>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</si>
  <si>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</si>
  <si>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</si>
  <si>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</si>
  <si>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</si>
  <si>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</si>
  <si>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</si>
  <si>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</si>
  <si>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4037.03;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</si>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</sst>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02BAEF0-A633-403E-BA9C-C1C71C66D6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61</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135</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1198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892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98</v>
          </cell>
        </row>
        <row r="180">
          <cell r="B180" t="str">
            <v>Italian alone or in any combination</v>
          </cell>
          <cell r="D180">
            <v>48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226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35</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1212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119</v>
          </cell>
        </row>
        <row r="317">
          <cell r="B317" t="str">
            <v>Other Black or African American alone, specified</v>
          </cell>
          <cell r="D317">
            <v>0</v>
          </cell>
        </row>
        <row r="318">
          <cell r="B318" t="str">
            <v>Other Black or African American alone, not specified</v>
          </cell>
          <cell r="D318">
            <v>101</v>
          </cell>
        </row>
        <row r="319">
          <cell r="B319" t="str">
            <v>Black or African American alone or in combination with one or more other races</v>
          </cell>
          <cell r="D319" t="e">
            <v>#N/A</v>
          </cell>
        </row>
        <row r="320">
          <cell r="B320" t="str">
            <v>African American alone or in any combination</v>
          </cell>
          <cell r="D320">
            <v>175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102</v>
          </cell>
        </row>
        <row r="385">
          <cell r="B385" t="str">
            <v>American Indian and Alaska Native alone</v>
          </cell>
          <cell r="D385">
            <v>102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AA4FF-690B-40B1-B552-26075D9B606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819</v>
      </c>
      <c r="C5" s="10" t="s">
        <v>5</v>
      </c>
      <c r="D5" s="11">
        <v>892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111</v>
      </c>
      <c r="C27" s="10" t="s">
        <v>49</v>
      </c>
      <c r="D27" s="18">
        <v>166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61</v>
      </c>
      <c r="C34" s="14" t="s">
        <v>63</v>
      </c>
      <c r="D34" s="15">
        <v>136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98</v>
      </c>
      <c r="E38" s="16" t="e">
        <f>VLOOKUP($D38,'[1]Profile_Cnty Export'!$B$2:$D$3010,3,FALSE)</f>
        <v>#N/A</v>
      </c>
    </row>
    <row r="39" spans="1:5" x14ac:dyDescent="0.25">
      <c r="A39" t="s">
        <v>72</v>
      </c>
      <c r="B39" s="17">
        <v>0</v>
      </c>
      <c r="C39" s="10" t="s">
        <v>73</v>
      </c>
      <c r="D39" s="18">
        <v>48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41</v>
      </c>
      <c r="C54" s="14" t="s">
        <v>103</v>
      </c>
      <c r="D54" s="15">
        <v>123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135</v>
      </c>
      <c r="C58" s="14" t="s">
        <v>111</v>
      </c>
      <c r="D58" s="15">
        <v>226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23</v>
      </c>
      <c r="C70" s="14" t="s">
        <v>135</v>
      </c>
      <c r="D70" s="15">
        <v>35</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1198</v>
      </c>
      <c r="C101" s="10" t="s">
        <v>197</v>
      </c>
      <c r="D101" s="11">
        <v>1229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1212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175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119</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101</v>
      </c>
      <c r="C178" s="20" t="s">
        <v>349</v>
      </c>
      <c r="D178" s="30">
        <v>102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3B9405-9AE2-4EB6-A19B-EC23E9385297}"/>
</file>

<file path=customXml/itemProps2.xml><?xml version="1.0" encoding="utf-8"?>
<ds:datastoreItem xmlns:ds="http://schemas.openxmlformats.org/officeDocument/2006/customXml" ds:itemID="{B227081A-826D-448B-8375-3E8304ED521F}"/>
</file>

<file path=customXml/itemProps3.xml><?xml version="1.0" encoding="utf-8"?>
<ds:datastoreItem xmlns:ds="http://schemas.openxmlformats.org/officeDocument/2006/customXml" ds:itemID="{F0CDADE2-5F6E-4F24-905F-7D3643073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2023-09-27T11:49:15Z</dcterms:created>
  <dcterms:modified xsi:type="dcterms:W3CDTF">2023-09-27T11:49:17Z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