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3D9C3BD-9CFB-48F5-B38E-47822E6B0A9F}" xr6:coauthVersionLast="47" xr6:coauthVersionMax="47" xr10:uidLastSave="{00000000-0000-0000-0000-000000000000}"/>
  <bookViews>
    <workbookView xWindow="28680" yWindow="-120" windowWidth="29040" windowHeight="15840" xr2:uid="{9459B392-7224-4A53-A9D1-018DDC3B4D1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<sst xmlns="http://schemas.openxmlformats.org/spreadsheetml/2006/main" count="3037" uniqueCount="3020">
  <si>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</si>
  <si>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</si>
  <si>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</si>
  <si>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</si>
  <si>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</si>
  <si>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</si>
  <si>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</si>
  <si>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</si>
  <si>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</si>
  <si>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</si>
  <si>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</si>
  <si>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</si>
  <si>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</si>
  <si>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</si>
  <si>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</si>
  <si>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</si>
  <si>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</si>
  <si>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</si>
  <si>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</si>
  <si>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</si>
  <si>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</si>
  <si>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</si>
  <si>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</si>
  <si>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</si>
  <si>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</si>
  <si>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</si>
  <si>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</si>
  <si>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</si>
  <si>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</si>
  <si>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</si>
  <si>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</si>
  <si>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</si>
  <si>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</si>
  <si>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</si>
  <si>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</si>
  <si>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</si>
  <si>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</si>
  <si>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</si>
  <si>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</si>
  <si>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</si>
  <si>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</si>
  <si>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</si>
  <si>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</si>
  <si>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</si>
  <si>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</si>
  <si>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</si>
  <si>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</si>
  <si>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</si>
  <si>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</si>
  <si>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</si>
  <si>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</si>
  <si>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</si>
  <si>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</si>
  <si>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</si>
  <si>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</si>
  <si>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</si>
  <si>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</si>
  <si>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</si>
  <si>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</si>
  <si>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</si>
  <si>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</si>
  <si>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</si>
  <si>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</si>
  <si>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</si>
  <si>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</si>
  <si>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</si>
  <si>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</si>
  <si>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</si>
  <si>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</si>
  <si>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</si>
  <si>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</si>
  <si>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</si>
  <si>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</si>
  <si>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</si>
  <si>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</si>
  <si>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</si>
  <si>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</si>
  <si>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</si>
  <si>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</si>
  <si>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</si>
  <si>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</si>
  <si>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</si>
  <si>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</si>
  <si>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</si>
  <si>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</si>
  <si>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</si>
  <si>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</si>
  <si>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</si>
  <si>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</si>
  <si>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</si>
  <si>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</si>
  <si>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</si>
  <si>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</si>
  <si>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</si>
  <si>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</si>
  <si>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</si>
  <si>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</si>
  <si>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</si>
  <si>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</si>
  <si>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</si>
  <si>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</si>
  <si>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</si>
  <si>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</si>
  <si>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</si>
  <si>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</si>
  <si>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</si>
  <si>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</si>
  <si>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</si>
  <si>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</si>
  <si>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</si>
  <si>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</si>
  <si>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</si>
  <si>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</si>
  <si>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</si>
  <si>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</si>
  <si>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</si>
  <si>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</si>
  <si>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</si>
  <si>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</si>
  <si>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</si>
  <si>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</si>
  <si>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</si>
  <si>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</si>
  <si>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</si>
  <si>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</si>
  <si>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</si>
  <si>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</si>
  <si>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</si>
  <si>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</si>
  <si>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</si>
  <si>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</si>
  <si>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</si>
  <si>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</si>
  <si>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</si>
  <si>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</si>
  <si>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</si>
  <si>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</si>
  <si>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</si>
  <si>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</si>
  <si>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</si>
  <si>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</si>
  <si>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</si>
  <si>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</si>
  <si>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</si>
  <si>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</si>
  <si>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</si>
  <si>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</si>
  <si>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</si>
  <si>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</si>
  <si>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</si>
  <si>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</si>
  <si>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</si>
  <si>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</si>
  <si>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</si>
  <si>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</si>
  <si>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</si>
  <si>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</si>
  <si>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</si>
  <si>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</si>
  <si>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</si>
  <si>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</si>
  <si>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</si>
  <si>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</si>
  <si>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</si>
  <si>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</si>
  <si>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</si>
  <si>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</si>
  <si>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</si>
  <si>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</si>
  <si>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</si>
  <si>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</si>
  <si>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</si>
  <si>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</si>
  <si>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</si>
  <si>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</si>
  <si>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</si>
  <si>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</si>
  <si>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</si>
  <si>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</si>
  <si>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</si>
  <si>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</si>
  <si>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</si>
  <si>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</si>
  <si>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</si>
  <si>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</si>
  <si>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</si>
  <si>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</si>
  <si>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</si>
  <si>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</si>
  <si>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</si>
  <si>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</si>
  <si>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</si>
  <si>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</si>
  <si>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</si>
  <si>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</si>
  <si>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</si>
  <si>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</si>
  <si>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</si>
  <si>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</si>
  <si>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</si>
  <si>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</si>
  <si>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</si>
  <si>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</si>
  <si>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</si>
  <si>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</si>
  <si>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</si>
  <si>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</si>
  <si>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</si>
  <si>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</si>
  <si>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</si>
  <si>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</si>
  <si>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</si>
  <si>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</si>
  <si>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</si>
  <si>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</si>
  <si>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</si>
  <si>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</si>
  <si>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</si>
  <si>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</si>
  <si>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</si>
  <si>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</si>
  <si>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</si>
  <si>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</si>
  <si>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</si>
  <si>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</si>
  <si>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</si>
  <si>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</si>
  <si>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</si>
  <si>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</si>
  <si>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</si>
  <si>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</si>
  <si>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</si>
  <si>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</si>
  <si>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</si>
  <si>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</si>
  <si>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</si>
  <si>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</si>
  <si>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</si>
  <si>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</si>
  <si>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</si>
  <si>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</si>
  <si>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</si>
  <si>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</si>
  <si>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</si>
  <si>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</si>
  <si>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</si>
  <si>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</si>
  <si>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</si>
  <si>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</si>
  <si>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</si>
  <si>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</si>
  <si>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</si>
  <si>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</si>
  <si>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</si>
  <si>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</si>
  <si>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</si>
  <si>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</si>
  <si>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</si>
  <si>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</si>
  <si>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</si>
  <si>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</si>
  <si>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</si>
  <si>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</si>
  <si>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</si>
  <si>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</si>
  <si>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</si>
  <si>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</si>
  <si>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</si>
  <si>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</si>
  <si>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</si>
  <si>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</si>
  <si>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</si>
  <si>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</si>
  <si>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</si>
  <si>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</si>
  <si>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</si>
  <si>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</si>
  <si>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</si>
  <si>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</si>
  <si>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</si>
  <si>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</si>
  <si>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</si>
  <si>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</si>
  <si>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</si>
  <si>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</si>
  <si>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</si>
  <si>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</si>
  <si>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</si>
  <si>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</si>
  <si>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</si>
  <si>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</si>
  <si>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</si>
  <si>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</si>
  <si>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</si>
  <si>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</si>
  <si>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</si>
  <si>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</si>
  <si>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</si>
  <si>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</si>
  <si>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</si>
  <si>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</si>
  <si>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</si>
  <si>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</si>
  <si>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</si>
  <si>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</si>
  <si>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</si>
  <si>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</si>
  <si>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</si>
  <si>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</si>
  <si>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</si>
  <si>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</si>
  <si>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</si>
  <si>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</si>
  <si>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</si>
  <si>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</si>
  <si>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</si>
  <si>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</si>
  <si>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</si>
  <si>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</si>
  <si>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</si>
  <si>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</si>
  <si>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</si>
  <si>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</si>
  <si>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</si>
  <si>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</si>
  <si>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</si>
  <si>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</si>
  <si>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</si>
  <si>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</si>
  <si>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</si>
  <si>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</si>
  <si>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</si>
  <si>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</si>
  <si>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</si>
  <si>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</si>
  <si>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</si>
  <si>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</si>
  <si>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</si>
  <si>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</si>
  <si>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</si>
  <si>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</si>
  <si>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</si>
  <si>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</si>
  <si>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</si>
  <si>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</si>
  <si>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</si>
  <si>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</si>
  <si>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</si>
  <si>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</si>
  <si>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</si>
  <si>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</si>
  <si>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</si>
  <si>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</si>
  <si>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</si>
  <si>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</si>
  <si>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</si>
  <si>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</si>
  <si>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</si>
  <si>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</si>
  <si>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</si>
  <si>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</si>
  <si>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</si>
  <si>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</si>
  <si>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</si>
  <si>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</si>
  <si>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</si>
  <si>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</si>
  <si>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</si>
  <si>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</si>
  <si>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</si>
  <si>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</si>
  <si>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</si>
  <si>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</si>
  <si>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</si>
  <si>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</si>
  <si>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</si>
  <si>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</si>
  <si>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</si>
  <si>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</si>
  <si>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</si>
  <si>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</si>
  <si>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</si>
  <si>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</si>
  <si>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</si>
  <si>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</si>
  <si>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</si>
  <si>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</si>
  <si>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</si>
  <si>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</si>
  <si>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</si>
  <si>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</si>
  <si>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</si>
  <si>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</si>
  <si>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</si>
  <si>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</si>
  <si>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</si>
  <si>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</si>
  <si>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</si>
  <si>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</si>
  <si>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</si>
  <si>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</si>
  <si>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</si>
  <si>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</si>
  <si>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</si>
  <si>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</si>
  <si>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</si>
  <si>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</si>
  <si>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</si>
  <si>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</si>
  <si>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</si>
  <si>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</si>
  <si>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</si>
  <si>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</si>
  <si>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</si>
  <si>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</si>
  <si>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</si>
  <si>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</si>
  <si>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</si>
  <si>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</si>
  <si>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</si>
  <si>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</si>
  <si>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</si>
  <si>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</si>
  <si>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</si>
  <si>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</si>
  <si>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</si>
  <si>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</si>
  <si>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</si>
  <si>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</si>
  <si>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</si>
  <si>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</si>
  <si>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</si>
  <si>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</si>
  <si>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</si>
  <si>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</si>
  <si>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</si>
  <si>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</si>
  <si>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</si>
  <si>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</si>
  <si>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</si>
  <si>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</si>
  <si>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</si>
  <si>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</si>
  <si>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</si>
  <si>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</si>
  <si>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</si>
  <si>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</si>
  <si>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</si>
  <si>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</si>
  <si>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</si>
  <si>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</si>
  <si>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</si>
  <si>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</si>
  <si>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</si>
  <si>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</si>
  <si>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</si>
  <si>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</si>
  <si>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</si>
  <si>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</si>
  <si>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</si>
  <si>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</si>
  <si>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</si>
  <si>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</si>
  <si>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</si>
  <si>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</si>
  <si>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</si>
  <si>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</si>
  <si>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</si>
  <si>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</si>
  <si>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</si>
  <si>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</si>
  <si>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</si>
  <si>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</si>
  <si>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</si>
  <si>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</si>
  <si>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</si>
  <si>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</si>
  <si>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</si>
  <si>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</si>
  <si>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</si>
  <si>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</si>
  <si>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</si>
  <si>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</si>
  <si>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</si>
  <si>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</si>
  <si>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</si>
  <si>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</si>
  <si>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</si>
  <si>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</si>
  <si>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</si>
  <si>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</si>
  <si>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</si>
  <si>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</si>
  <si>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</si>
  <si>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</si>
  <si>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</si>
  <si>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</si>
  <si>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</si>
  <si>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</si>
  <si>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</si>
  <si>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</si>
  <si>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</si>
  <si>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</si>
  <si>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</si>
  <si>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</si>
  <si>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</si>
  <si>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</si>
  <si>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</si>
  <si>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</si>
  <si>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</si>
  <si>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</si>
  <si>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</si>
  <si>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</si>
  <si>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</si>
  <si>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</si>
  <si>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</si>
  <si>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</si>
  <si>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</si>
  <si>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</si>
  <si>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</si>
  <si>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</si>
  <si>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</si>
  <si>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</si>
  <si>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</si>
  <si>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</si>
  <si>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</si>
  <si>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</si>
  <si>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</si>
  <si>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</si>
  <si>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</si>
  <si>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</si>
  <si>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</si>
  <si>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</si>
  <si>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</si>
  <si>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</si>
  <si>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</si>
  <si>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</si>
  <si>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</si>
  <si>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</si>
  <si>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</si>
  <si>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</si>
  <si>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</si>
  <si>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</si>
  <si>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</si>
  <si>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</si>
  <si>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</si>
  <si>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</si>
  <si>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</si>
  <si>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</si>
  <si>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</si>
  <si>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</si>
  <si>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</si>
  <si>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</si>
  <si>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</si>
  <si>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</si>
  <si>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</si>
  <si>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</si>
  <si>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</si>
  <si>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</si>
  <si>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</si>
  <si>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</si>
  <si>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</si>
  <si>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</si>
  <si>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</si>
  <si>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</si>
  <si>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</si>
  <si>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</si>
  <si>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</si>
  <si>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</si>
  <si>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</si>
  <si>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</si>
  <si>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</si>
  <si>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</si>
  <si>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</si>
  <si>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</si>
  <si>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</si>
  <si>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</si>
  <si>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</si>
  <si>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</si>
  <si>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</si>
  <si>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</si>
  <si>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</si>
  <si>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</si>
  <si>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</si>
  <si>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</si>
  <si>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</si>
  <si>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</si>
  <si>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</si>
  <si>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</si>
  <si>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</si>
  <si>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</si>
  <si>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</si>
  <si>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</si>
  <si>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</si>
  <si>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</si>
  <si>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</si>
  <si>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</si>
  <si>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</si>
  <si>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</si>
  <si>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</si>
  <si>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</si>
  <si>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</si>
  <si>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</si>
  <si>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</si>
  <si>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</si>
  <si>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</si>
  <si>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</si>
  <si>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</si>
  <si>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</si>
  <si>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</si>
  <si>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</si>
  <si>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</si>
  <si>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</si>
  <si>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</si>
  <si>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</si>
  <si>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</si>
  <si>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</si>
  <si>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</si>
  <si>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</si>
  <si>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</si>
  <si>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</si>
  <si>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</si>
  <si>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</si>
  <si>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</si>
  <si>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</si>
  <si>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</si>
  <si>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</si>
  <si>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</si>
  <si>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</si>
  <si>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</si>
  <si>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</si>
  <si>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</si>
  <si>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</si>
  <si>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</si>
  <si>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</si>
  <si>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</si>
  <si>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</si>
  <si>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</si>
  <si>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</si>
  <si>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</si>
  <si>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</si>
  <si>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</si>
  <si>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</si>
  <si>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</si>
  <si>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</si>
  <si>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</si>
  <si>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</si>
  <si>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</si>
  <si>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</si>
  <si>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</si>
  <si>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</si>
  <si>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</si>
  <si>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</si>
  <si>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</si>
  <si>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</si>
  <si>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</si>
  <si>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</si>
  <si>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</si>
  <si>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</si>
  <si>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</si>
  <si>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</si>
  <si>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</si>
  <si>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</si>
  <si>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</si>
  <si>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</si>
  <si>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</si>
  <si>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</si>
  <si>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</si>
  <si>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</si>
  <si>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</si>
  <si>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</si>
  <si>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</si>
  <si>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</si>
  <si>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</si>
  <si>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</si>
  <si>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</si>
  <si>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</si>
  <si>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</si>
  <si>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</si>
  <si>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</si>
  <si>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</si>
  <si>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</si>
  <si>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</si>
  <si>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</si>
  <si>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</si>
  <si>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</si>
  <si>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</si>
  <si>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</si>
  <si>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</si>
  <si>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</si>
  <si>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</si>
  <si>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</si>
  <si>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</si>
  <si>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</si>
  <si>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</si>
  <si>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</si>
  <si>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</si>
  <si>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</si>
  <si>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</si>
  <si>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</si>
  <si>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</si>
  <si>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</si>
  <si>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</si>
  <si>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</si>
  <si>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</si>
  <si>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</si>
  <si>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</si>
  <si>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</si>
  <si>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</si>
  <si>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</si>
  <si>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</si>
  <si>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</si>
  <si>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</si>
  <si>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</si>
  <si>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</si>
  <si>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</si>
  <si>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</si>
  <si>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</si>
  <si>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</si>
  <si>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</si>
  <si>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</si>
  <si>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</si>
  <si>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</si>
  <si>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</si>
  <si>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</si>
  <si>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</si>
  <si>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</si>
  <si>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</si>
  <si>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</si>
  <si>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</si>
  <si>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</si>
  <si>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</si>
  <si>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</si>
  <si>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</si>
  <si>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</si>
  <si>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</si>
  <si>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</si>
  <si>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</si>
  <si>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</si>
  <si>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</si>
  <si>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</si>
  <si>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</si>
  <si>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</si>
  <si>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</si>
  <si>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</si>
  <si>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</si>
  <si>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</si>
  <si>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</si>
  <si>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</si>
  <si>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</si>
  <si>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</si>
  <si>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</si>
  <si>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</si>
  <si>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</si>
  <si>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</si>
  <si>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</si>
  <si>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</si>
  <si>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</si>
  <si>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</si>
  <si>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</si>
  <si>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</si>
  <si>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</si>
  <si>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</si>
  <si>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</si>
  <si>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</si>
  <si>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</si>
  <si>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</si>
  <si>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</si>
  <si>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</si>
  <si>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</si>
  <si>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</si>
  <si>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</si>
  <si>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</si>
  <si>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</si>
  <si>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</si>
  <si>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</si>
  <si>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</si>
  <si>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</si>
  <si>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</si>
  <si>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</si>
  <si>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</si>
  <si>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</si>
  <si>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</si>
  <si>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</si>
  <si>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</si>
  <si>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</si>
  <si>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</si>
  <si>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</si>
  <si>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</si>
  <si>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</si>
  <si>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</si>
  <si>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</si>
  <si>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</si>
  <si>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</si>
  <si>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</si>
  <si>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</si>
  <si>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</si>
  <si>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</si>
  <si>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</si>
  <si>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</si>
  <si>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</si>
  <si>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</si>
  <si>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</si>
  <si>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</si>
  <si>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</si>
  <si>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</si>
  <si>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</si>
  <si>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</si>
  <si>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</si>
  <si>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</si>
  <si>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</si>
  <si>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</si>
  <si>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</si>
  <si>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</si>
  <si>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</si>
  <si>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</si>
  <si>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</si>
  <si>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</si>
  <si>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</si>
  <si>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</si>
  <si>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</si>
  <si>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</si>
  <si>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</si>
  <si>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</si>
  <si>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</si>
  <si>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</si>
  <si>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</si>
  <si>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</si>
  <si>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</si>
  <si>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</si>
  <si>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</si>
  <si>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</si>
  <si>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</si>
  <si>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</si>
  <si>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</si>
  <si>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</si>
  <si>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</si>
  <si>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</si>
  <si>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</si>
  <si>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</si>
  <si>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</si>
  <si>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</si>
  <si>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</si>
  <si>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</si>
  <si>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</si>
  <si>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</si>
  <si>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</si>
  <si>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</si>
  <si>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</si>
  <si>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</si>
  <si>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</si>
  <si>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</si>
  <si>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</si>
  <si>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</si>
  <si>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</si>
  <si>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</si>
  <si>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</si>
  <si>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</si>
  <si>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</si>
  <si>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</si>
  <si>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</si>
  <si>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</si>
  <si>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</si>
  <si>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</si>
  <si>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</si>
  <si>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</si>
  <si>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</si>
  <si>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</si>
  <si>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</si>
  <si>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</si>
  <si>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</si>
  <si>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</si>
  <si>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</si>
  <si>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</si>
  <si>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</si>
  <si>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</si>
  <si>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</si>
  <si>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</si>
  <si>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</si>
  <si>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</si>
  <si>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</si>
  <si>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</si>
  <si>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</si>
  <si>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</si>
  <si>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</si>
  <si>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</si>
  <si>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</si>
  <si>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</si>
  <si>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</si>
  <si>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</si>
  <si>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</si>
  <si>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</si>
  <si>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</si>
  <si>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</si>
  <si>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</si>
  <si>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</si>
  <si>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</si>
  <si>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</si>
  <si>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</si>
  <si>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</si>
  <si>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</si>
  <si>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</si>
  <si>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</si>
  <si>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</si>
  <si>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</si>
  <si>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</si>
  <si>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</si>
  <si>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</si>
  <si>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</si>
  <si>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</si>
  <si>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</si>
  <si>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</si>
  <si>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</si>
  <si>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</si>
  <si>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</si>
  <si>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</si>
  <si>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</si>
  <si>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</si>
  <si>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</si>
  <si>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</si>
  <si>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</si>
  <si>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</si>
  <si>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</si>
  <si>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</si>
  <si>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</si>
  <si>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</si>
  <si>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</si>
  <si>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</si>
  <si>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</si>
  <si>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</si>
  <si>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</si>
  <si>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</si>
  <si>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</si>
  <si>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</si>
  <si>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</si>
  <si>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</si>
  <si>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</si>
  <si>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</si>
  <si>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</si>
  <si>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</si>
  <si>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</si>
  <si>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</si>
  <si>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</si>
  <si>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</si>
  <si>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</si>
  <si>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</si>
  <si>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</si>
  <si>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</si>
  <si>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</si>
  <si>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</si>
  <si>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</si>
  <si>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</si>
  <si>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</si>
  <si>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</si>
  <si>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</si>
  <si>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</si>
  <si>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</si>
  <si>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</si>
  <si>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</si>
  <si>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</si>
  <si>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</si>
  <si>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</si>
  <si>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</si>
  <si>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</si>
  <si>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</si>
  <si>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</si>
  <si>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</si>
  <si>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</si>
  <si>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</si>
  <si>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</si>
  <si>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</si>
  <si>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</si>
  <si>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</si>
  <si>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</si>
  <si>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</si>
  <si>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</si>
  <si>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</si>
  <si>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</si>
  <si>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</si>
  <si>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</si>
  <si>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</si>
  <si>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</si>
  <si>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</si>
  <si>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</si>
  <si>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</si>
  <si>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</si>
  <si>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</si>
  <si>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</si>
  <si>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</si>
  <si>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</si>
  <si>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</si>
  <si>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</si>
  <si>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</si>
  <si>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</si>
  <si>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</si>
  <si>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</si>
  <si>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</si>
  <si>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</si>
  <si>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</si>
  <si>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</si>
  <si>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</si>
  <si>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</si>
  <si>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</si>
  <si>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</si>
  <si>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</si>
  <si>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</si>
  <si>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</si>
  <si>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</si>
  <si>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</si>
  <si>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</si>
  <si>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</si>
  <si>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</si>
  <si>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</si>
  <si>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</si>
  <si>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</si>
  <si>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</si>
  <si>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</si>
  <si>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</si>
  <si>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</si>
  <si>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</si>
  <si>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</si>
  <si>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</si>
  <si>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</si>
  <si>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</si>
  <si>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</si>
  <si>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</si>
  <si>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</si>
  <si>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</si>
  <si>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</si>
  <si>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</si>
  <si>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</si>
  <si>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</si>
  <si>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</si>
  <si>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</si>
  <si>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</si>
  <si>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</si>
  <si>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</si>
  <si>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</si>
  <si>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</si>
  <si>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</si>
  <si>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</si>
  <si>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</si>
  <si>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</si>
  <si>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</si>
  <si>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</si>
  <si>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</si>
  <si>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</si>
  <si>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</si>
  <si>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</si>
  <si>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</si>
  <si>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</si>
  <si>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</si>
  <si>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</si>
  <si>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</si>
  <si>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</si>
  <si>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</si>
  <si>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</si>
  <si>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</si>
  <si>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</si>
  <si>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</si>
  <si>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</si>
  <si>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</si>
  <si>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</si>
  <si>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</si>
  <si>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</si>
  <si>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</si>
  <si>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</si>
  <si>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</si>
  <si>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</si>
  <si>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</si>
  <si>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</si>
  <si>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</si>
  <si>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</si>
  <si>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</si>
  <si>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</si>
  <si>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</si>
  <si>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</si>
  <si>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</si>
  <si>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</si>
  <si>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</si>
  <si>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</si>
  <si>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</si>
  <si>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</si>
  <si>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</si>
  <si>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</si>
  <si>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</si>
  <si>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</si>
  <si>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</si>
  <si>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</si>
  <si>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</si>
  <si>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</si>
  <si>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</si>
  <si>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</si>
  <si>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</si>
  <si>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</si>
  <si>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</si>
  <si>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</si>
  <si>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</si>
  <si>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</si>
  <si>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</si>
  <si>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</si>
  <si>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</si>
  <si>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</si>
  <si>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</si>
  <si>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</si>
  <si>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</si>
  <si>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</si>
  <si>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</si>
  <si>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</si>
  <si>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</si>
  <si>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</si>
  <si>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</si>
  <si>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</si>
  <si>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</si>
  <si>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</si>
  <si>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</si>
  <si>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</si>
  <si>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</si>
  <si>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</si>
  <si>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</si>
  <si>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</si>
  <si>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</si>
  <si>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</si>
  <si>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</si>
  <si>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</si>
  <si>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</si>
  <si>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</si>
  <si>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</si>
  <si>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</si>
  <si>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</si>
  <si>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</si>
  <si>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</si>
  <si>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</si>
  <si>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</si>
  <si>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</si>
  <si>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</si>
  <si>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</si>
  <si>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</si>
  <si>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</si>
  <si>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</si>
  <si>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</si>
  <si>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</si>
  <si>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</si>
  <si>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</si>
  <si>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</si>
  <si>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</si>
  <si>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</si>
  <si>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</si>
  <si>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</si>
  <si>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</si>
  <si>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</si>
  <si>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</si>
  <si>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</si>
  <si>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</si>
  <si>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</si>
  <si>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</si>
  <si>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</si>
  <si>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</si>
  <si>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</si>
  <si>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</si>
  <si>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</si>
  <si>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</si>
  <si>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</si>
  <si>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</si>
  <si>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</si>
  <si>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</si>
  <si>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</si>
  <si>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</si>
  <si>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</si>
  <si>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</si>
  <si>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</si>
  <si>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</si>
  <si>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</si>
  <si>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</si>
  <si>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</si>
  <si>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</si>
  <si>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</si>
  <si>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</si>
  <si>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</si>
  <si>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</si>
  <si>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</si>
  <si>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</si>
  <si>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</si>
  <si>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</si>
  <si>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</si>
  <si>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</si>
  <si>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</si>
  <si>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</si>
  <si>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</si>
  <si>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</si>
  <si>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</si>
  <si>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</si>
  <si>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</si>
  <si>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</si>
  <si>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</si>
  <si>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</si>
  <si>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</si>
  <si>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</si>
  <si>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</si>
  <si>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</si>
  <si>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</si>
  <si>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</si>
  <si>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</si>
  <si>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</si>
  <si>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</si>
  <si>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</si>
  <si>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</si>
  <si>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</si>
  <si>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</si>
  <si>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</si>
  <si>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</si>
  <si>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</si>
  <si>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</si>
  <si>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</si>
  <si>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</si>
  <si>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</si>
  <si>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</si>
  <si>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</si>
  <si>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</si>
  <si>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</si>
  <si>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</si>
  <si>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</si>
  <si>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</si>
  <si>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</si>
  <si>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</si>
  <si>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</si>
  <si>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</si>
  <si>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</si>
  <si>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</si>
  <si>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</si>
  <si>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</si>
  <si>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</si>
  <si>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</si>
  <si>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</si>
  <si>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</si>
  <si>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</si>
  <si>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</si>
  <si>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</si>
  <si>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</si>
  <si>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</si>
  <si>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</si>
  <si>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</si>
  <si>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</si>
  <si>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</si>
  <si>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</si>
  <si>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</si>
  <si>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</si>
  <si>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</si>
  <si>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</si>
  <si>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</si>
  <si>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</si>
  <si>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</si>
  <si>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</si>
  <si>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</si>
  <si>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</si>
  <si>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</si>
  <si>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</si>
  <si>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</si>
  <si>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</si>
  <si>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</si>
  <si>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</si>
  <si>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</si>
  <si>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</si>
  <si>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</si>
  <si>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</si>
  <si>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</si>
  <si>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</si>
  <si>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</si>
  <si>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</si>
  <si>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</si>
  <si>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</si>
  <si>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</si>
  <si>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</si>
  <si>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</si>
  <si>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</si>
  <si>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</si>
  <si>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</si>
  <si>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</si>
  <si>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</si>
  <si>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</si>
  <si>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</si>
  <si>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</si>
  <si>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</si>
  <si>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</si>
  <si>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</si>
  <si>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</si>
  <si>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</si>
  <si>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</si>
  <si>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</si>
  <si>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</si>
  <si>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</si>
  <si>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</si>
  <si>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</si>
  <si>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</si>
  <si>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</si>
  <si>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</si>
  <si>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</si>
  <si>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</si>
  <si>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</si>
  <si>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</si>
  <si>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</si>
  <si>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</si>
  <si>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</si>
  <si>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</si>
  <si>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</si>
  <si>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</si>
  <si>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</si>
  <si>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</si>
  <si>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</si>
  <si>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</si>
  <si>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</si>
  <si>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</si>
  <si>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</si>
  <si>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</si>
  <si>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</si>
  <si>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</si>
  <si>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</si>
  <si>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</si>
  <si>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</si>
  <si>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</si>
  <si>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</si>
  <si>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</si>
  <si>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</si>
  <si>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</si>
  <si>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</si>
  <si>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</si>
  <si>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</si>
  <si>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</si>
  <si>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</si>
  <si>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</si>
  <si>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</si>
  <si>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</si>
  <si>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</si>
  <si>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</si>
  <si>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</si>
  <si>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</si>
  <si>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</si>
  <si>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</si>
  <si>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</si>
  <si>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</si>
  <si>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</si>
  <si>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</si>
  <si>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</si>
  <si>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</si>
  <si>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</si>
  <si>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</si>
  <si>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</si>
  <si>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</si>
  <si>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</si>
  <si>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</si>
  <si>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</si>
  <si>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</si>
  <si>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</si>
  <si>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</si>
  <si>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</si>
  <si>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</si>
  <si>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</si>
  <si>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</si>
  <si>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</si>
  <si>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</si>
  <si>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</si>
  <si>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</si>
  <si>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</si>
  <si>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</si>
  <si>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</si>
  <si>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</si>
  <si>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</si>
  <si>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</si>
  <si>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</si>
  <si>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</si>
  <si>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</si>
  <si>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</si>
  <si>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</si>
  <si>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</si>
  <si>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</si>
  <si>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</si>
  <si>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</si>
  <si>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</si>
  <si>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</si>
  <si>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</si>
  <si>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</si>
  <si>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</si>
  <si>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</si>
  <si>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</si>
  <si>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</si>
  <si>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</si>
  <si>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</si>
  <si>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</si>
  <si>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</si>
  <si>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</si>
  <si>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</si>
  <si>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</si>
  <si>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</si>
  <si>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</si>
  <si>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</si>
  <si>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</si>
  <si>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</si>
  <si>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</si>
  <si>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</si>
  <si>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</si>
  <si>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</si>
  <si>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</si>
  <si>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</si>
  <si>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</si>
  <si>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</si>
  <si>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</si>
  <si>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</si>
  <si>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</si>
  <si>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</si>
  <si>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</si>
  <si>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</si>
  <si>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</si>
  <si>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</si>
  <si>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</si>
  <si>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</si>
  <si>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</si>
  <si>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</si>
  <si>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</si>
  <si>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</si>
  <si>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</si>
  <si>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</si>
  <si>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</si>
  <si>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</si>
  <si>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</si>
  <si>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</si>
  <si>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</si>
  <si>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</si>
  <si>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</si>
  <si>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</si>
  <si>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</si>
  <si>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</si>
  <si>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</si>
  <si>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</si>
  <si>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</si>
  <si>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</si>
  <si>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</si>
  <si>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</si>
  <si>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</si>
  <si>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</si>
  <si>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</si>
  <si>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</si>
  <si>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</si>
  <si>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</si>
  <si>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</si>
  <si>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</si>
  <si>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</si>
  <si>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</si>
  <si>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</si>
  <si>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</si>
  <si>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</si>
  <si>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</si>
  <si>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</si>
  <si>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</si>
  <si>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</si>
  <si>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</si>
  <si>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</si>
  <si>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</si>
  <si>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</si>
  <si>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</si>
  <si>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</si>
  <si>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</si>
  <si>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</si>
  <si>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</si>
  <si>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</si>
  <si>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</si>
  <si>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</si>
  <si>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</si>
  <si>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</si>
  <si>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</si>
  <si>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</si>
  <si>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</si>
  <si>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</si>
  <si>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</si>
  <si>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</si>
  <si>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</si>
  <si>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</si>
  <si>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</si>
  <si>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</si>
  <si>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</si>
  <si>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</si>
  <si>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</si>
  <si>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</si>
  <si>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</si>
  <si>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</si>
  <si>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</si>
  <si>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</si>
  <si>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</si>
  <si>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</si>
  <si>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</si>
  <si>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</si>
  <si>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</si>
  <si>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</si>
  <si>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</si>
  <si>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</si>
  <si>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</si>
  <si>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</si>
  <si>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</si>
  <si>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</si>
  <si>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</si>
  <si>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</si>
  <si>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</si>
  <si>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</si>
  <si>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</si>
  <si>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</si>
  <si>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</si>
  <si>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</si>
  <si>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</si>
  <si>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</si>
  <si>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</si>
  <si>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</si>
  <si>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</si>
  <si>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</si>
  <si>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</si>
  <si>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</si>
  <si>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</si>
  <si>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</si>
  <si>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</si>
  <si>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</si>
  <si>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</si>
  <si>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</si>
  <si>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</si>
  <si>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</si>
  <si>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</si>
  <si>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</si>
  <si>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</si>
  <si>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</si>
  <si>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</si>
  <si>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</si>
  <si>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</si>
  <si>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</si>
  <si>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</si>
  <si>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</si>
  <si>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</si>
  <si>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</si>
  <si>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</si>
  <si>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</si>
  <si>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</si>
  <si>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</si>
  <si>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</si>
  <si>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</si>
  <si>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</si>
  <si>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</si>
  <si>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</si>
  <si>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</si>
  <si>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</si>
  <si>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</si>
  <si>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</si>
  <si>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</si>
  <si>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</si>
  <si>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</si>
  <si>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</si>
  <si>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</si>
  <si>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</si>
  <si>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</si>
  <si>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</si>
  <si>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</si>
  <si>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</si>
  <si>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</si>
  <si>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</si>
  <si>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</si>
  <si>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</si>
  <si>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</si>
  <si>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</si>
  <si>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</si>
  <si>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</si>
  <si>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</si>
  <si>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</si>
  <si>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</si>
  <si>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</si>
  <si>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</si>
  <si>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</si>
  <si>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</si>
  <si>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</si>
  <si>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</si>
  <si>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</si>
  <si>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</si>
  <si>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</si>
  <si>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</si>
  <si>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</si>
  <si>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</si>
  <si>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</si>
  <si>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</si>
  <si>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</si>
  <si>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</si>
  <si>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</si>
  <si>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</si>
  <si>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</si>
  <si>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</si>
  <si>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</si>
  <si>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</si>
  <si>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</si>
  <si>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</si>
  <si>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</si>
  <si>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</si>
  <si>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</si>
  <si>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</si>
  <si>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</si>
  <si>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</si>
  <si>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</si>
  <si>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</si>
  <si>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</si>
  <si>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</si>
  <si>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</si>
  <si>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</si>
  <si>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</si>
  <si>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</si>
  <si>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</si>
  <si>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</si>
  <si>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</si>
  <si>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</si>
  <si>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</si>
  <si>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</si>
  <si>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</si>
  <si>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</si>
  <si>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</si>
  <si>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</si>
  <si>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</si>
  <si>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</si>
  <si>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</si>
  <si>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</si>
  <si>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</si>
  <si>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</si>
  <si>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</si>
  <si>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</si>
  <si>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</si>
  <si>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</si>
  <si>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</si>
  <si>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</si>
  <si>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</si>
  <si>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</si>
  <si>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</si>
  <si>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</si>
  <si>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</si>
  <si>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</si>
  <si>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</si>
  <si>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</si>
  <si>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</si>
  <si>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</si>
  <si>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</si>
  <si>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</si>
  <si>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</si>
  <si>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</si>
  <si>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</si>
  <si>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</si>
  <si>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</si>
  <si>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</si>
  <si>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</si>
  <si>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</si>
  <si>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</si>
  <si>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</si>
  <si>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</si>
  <si>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</si>
  <si>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</si>
  <si>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</si>
  <si>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</si>
  <si>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</si>
  <si>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</si>
  <si>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</si>
  <si>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</si>
  <si>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</si>
  <si>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</si>
  <si>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</si>
  <si>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</si>
  <si>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</si>
  <si>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</si>
  <si>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</si>
  <si>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</si>
  <si>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</si>
  <si>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</si>
  <si>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</si>
  <si>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</si>
  <si>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</si>
  <si>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</si>
  <si>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</si>
  <si>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</si>
  <si>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</si>
  <si>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</si>
  <si>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</si>
  <si>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</si>
  <si>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</si>
  <si>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</si>
  <si>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</si>
  <si>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</si>
  <si>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</si>
  <si>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</si>
  <si>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</si>
  <si>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</si>
  <si>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</si>
  <si>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</si>
  <si>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</si>
  <si>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</si>
  <si>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</si>
  <si>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</si>
  <si>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</si>
  <si>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</si>
  <si>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</si>
  <si>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</si>
  <si>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</si>
  <si>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</si>
  <si>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</si>
  <si>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</si>
  <si>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</si>
  <si>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</si>
  <si>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</si>
  <si>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</si>
  <si>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</si>
  <si>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</si>
  <si>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</si>
  <si>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</si>
  <si>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</si>
  <si>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</si>
  <si>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</si>
  <si>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</si>
  <si>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</si>
  <si>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</si>
  <si>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</si>
  <si>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</si>
  <si>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</si>
  <si>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</si>
  <si>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</si>
  <si>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</si>
  <si>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</si>
  <si>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</si>
  <si>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</si>
  <si>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</si>
  <si>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</si>
  <si>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</si>
  <si>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</si>
  <si>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</si>
  <si>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</si>
  <si>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</si>
  <si>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</si>
  <si>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</si>
  <si>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</si>
  <si>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</si>
  <si>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</si>
  <si>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</si>
  <si>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</si>
  <si>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</si>
  <si>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</si>
  <si>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</si>
  <si>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</si>
  <si>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</si>
  <si>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</si>
  <si>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</si>
  <si>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</si>
  <si>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</si>
  <si>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</si>
  <si>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</si>
  <si>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</si>
  <si>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</si>
  <si>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</si>
  <si>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</si>
  <si>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</si>
  <si>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</si>
  <si>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</si>
  <si>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</si>
  <si>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</si>
  <si>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</si>
  <si>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</si>
  <si>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</si>
  <si>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</si>
  <si>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</si>
  <si>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</si>
  <si>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</si>
  <si>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</si>
  <si>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</si>
  <si>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</si>
  <si>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</si>
  <si>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</si>
  <si>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</si>
  <si>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</si>
  <si>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</si>
  <si>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</si>
  <si>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</si>
  <si>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</si>
  <si>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</si>
  <si>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</si>
  <si>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</si>
  <si>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</si>
  <si>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</si>
  <si>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</si>
  <si>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</si>
  <si>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</si>
  <si>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</si>
  <si>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</si>
  <si>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</si>
  <si>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</si>
  <si>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</si>
  <si>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</si>
  <si>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</si>
  <si>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</si>
  <si>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</si>
  <si>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</si>
  <si>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</si>
  <si>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</si>
  <si>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</si>
  <si>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</si>
  <si>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</si>
  <si>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</si>
  <si>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</si>
  <si>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</si>
  <si>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</si>
  <si>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</si>
  <si>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</si>
  <si>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</si>
  <si>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</si>
  <si>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</si>
  <si>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</si>
  <si>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</si>
  <si>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</si>
  <si>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</si>
  <si>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</si>
  <si>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</si>
  <si>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</si>
  <si>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</si>
  <si>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</si>
  <si>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</si>
  <si>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</si>
  <si>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</si>
  <si>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</si>
  <si>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</si>
  <si>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</si>
  <si>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</si>
  <si>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</si>
  <si>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</si>
  <si>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</si>
  <si>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</si>
  <si>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</si>
  <si>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</si>
  <si>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</si>
  <si>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</si>
  <si>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</si>
  <si>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</si>
  <si>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</si>
  <si>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</si>
  <si>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</si>
  <si>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</si>
  <si>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</si>
  <si>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</si>
  <si>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</si>
  <si>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</si>
  <si>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</si>
  <si>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</si>
  <si>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</si>
  <si>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</si>
  <si>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</si>
  <si>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</si>
  <si>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</si>
  <si>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</si>
  <si>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</si>
  <si>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</si>
  <si>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</si>
  <si>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</si>
  <si>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</si>
  <si>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</si>
  <si>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</si>
  <si>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</si>
  <si>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</si>
  <si>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</si>
  <si>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</si>
  <si>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</si>
  <si>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</si>
  <si>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</si>
  <si>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</si>
  <si>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</si>
  <si>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</si>
  <si>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</si>
  <si>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</si>
  <si>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</si>
  <si>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</si>
  <si>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</si>
  <si>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</si>
  <si>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</si>
  <si>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</si>
  <si>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</si>
  <si>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</si>
  <si>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</si>
  <si>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</si>
  <si>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</si>
  <si>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</si>
  <si>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</si>
  <si>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</si>
  <si>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</si>
  <si>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</si>
  <si>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</si>
  <si>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</si>
  <si>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</si>
  <si>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</si>
  <si>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</si>
  <si>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</si>
  <si>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</si>
  <si>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</si>
  <si>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</si>
  <si>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</si>
  <si>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</si>
  <si>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</si>
  <si>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</si>
  <si>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</si>
  <si>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</si>
  <si>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</si>
  <si>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</si>
  <si>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</si>
  <si>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</si>
  <si>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</si>
  <si>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</si>
  <si>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</si>
  <si>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</si>
  <si>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</si>
  <si>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</si>
  <si>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</si>
  <si>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</si>
  <si>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</si>
  <si>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</si>
  <si>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</si>
  <si>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</si>
  <si>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</si>
  <si>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</si>
  <si>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</si>
  <si>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</si>
  <si>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</si>
  <si>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</si>
  <si>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</si>
  <si>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</si>
  <si>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</si>
  <si>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</si>
  <si>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</si>
  <si>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</si>
  <si>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</si>
  <si>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</si>
  <si>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</si>
  <si>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</si>
  <si>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</si>
  <si>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</si>
  <si>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</si>
  <si>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</si>
  <si>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</si>
  <si>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</si>
  <si>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</si>
  <si>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</si>
  <si>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</si>
  <si>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</si>
  <si>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</si>
  <si>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</si>
  <si>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</si>
  <si>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</si>
  <si>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</si>
  <si>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</si>
  <si>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</si>
  <si>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</si>
  <si>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</si>
  <si>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</si>
  <si>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</si>
  <si>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</si>
  <si>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</si>
  <si>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</si>
  <si>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</si>
  <si>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</si>
  <si>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</si>
  <si>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</si>
  <si>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</si>
  <si>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</si>
  <si>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</si>
  <si>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</si>
  <si>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</si>
  <si>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</si>
  <si>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</si>
  <si>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</si>
  <si>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</si>
  <si>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</si>
  <si>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</si>
  <si>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</si>
  <si>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</si>
  <si>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</si>
  <si>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</si>
  <si>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</si>
  <si>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</si>
  <si>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</si>
  <si>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</si>
  <si>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</si>
  <si>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</si>
  <si>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</si>
  <si>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</si>
  <si>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</si>
  <si>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</si>
  <si>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</si>
  <si>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</si>
  <si>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</si>
  <si>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</si>
  <si>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</si>
  <si>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</si>
  <si>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</si>
  <si>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</si>
  <si>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</si>
  <si>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</si>
  <si>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</si>
  <si>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</si>
  <si>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</si>
  <si>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</si>
  <si>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</si>
  <si>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</si>
  <si>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</si>
  <si>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</si>
  <si>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</si>
  <si>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</si>
  <si>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</si>
  <si>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</si>
  <si>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</si>
  <si>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</si>
  <si>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</si>
  <si>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</si>
  <si>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</si>
  <si>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</si>
  <si>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</si>
  <si>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</si>
  <si>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</si>
  <si>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</si>
  <si>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</si>
  <si>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</si>
  <si>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</si>
  <si>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</si>
  <si>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</si>
  <si>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</si>
  <si>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</si>
  <si>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</si>
  <si>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</si>
  <si>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</si>
  <si>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</si>
  <si>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</si>
  <si>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</si>
  <si>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</si>
  <si>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</si>
  <si>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</si>
  <si>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</si>
  <si>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</si>
  <si>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</si>
  <si>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</si>
  <si>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</si>
  <si>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</si>
  <si>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</si>
  <si>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</si>
  <si>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</si>
  <si>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</si>
  <si>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</si>
  <si>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</si>
  <si>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</si>
  <si>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</si>
  <si>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</si>
  <si>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</si>
  <si>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</si>
  <si>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</si>
  <si>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</si>
  <si>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</si>
  <si>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</si>
  <si>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</si>
  <si>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</si>
  <si>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</si>
  <si>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</si>
  <si>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</si>
  <si>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</si>
  <si>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</si>
  <si>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</si>
  <si>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</si>
  <si>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</si>
  <si>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</si>
  <si>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</si>
  <si>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</si>
  <si>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</si>
  <si>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</si>
  <si>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</si>
  <si>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</si>
  <si>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</si>
  <si>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</si>
  <si>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</si>
  <si>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</si>
  <si>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</si>
  <si>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</si>
  <si>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</si>
  <si>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</si>
  <si>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</si>
  <si>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</si>
  <si>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</si>
  <si>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</si>
  <si>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</si>
  <si>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</si>
  <si>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</si>
  <si>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</si>
  <si>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</si>
  <si>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</si>
  <si>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</si>
  <si>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</si>
  <si>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</si>
  <si>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</si>
  <si>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</si>
  <si>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</si>
  <si>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</si>
  <si>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</si>
  <si>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</si>
  <si>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</si>
  <si>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</si>
  <si>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</si>
  <si>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</si>
  <si>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</si>
  <si>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</si>
  <si>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</si>
  <si>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</si>
  <si>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</si>
  <si>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</si>
  <si>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</si>
  <si>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</si>
  <si>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</si>
  <si>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</si>
  <si>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</si>
  <si>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</si>
  <si>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</si>
  <si>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</si>
  <si>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</si>
  <si>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</si>
  <si>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</si>
  <si>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</si>
  <si>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</si>
  <si>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</si>
  <si>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</si>
  <si>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</si>
  <si>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</si>
  <si>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</si>
  <si>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</si>
  <si>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</si>
  <si>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</si>
  <si>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</si>
  <si>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</si>
  <si>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</si>
  <si>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</si>
  <si>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</si>
  <si>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</si>
  <si>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</si>
  <si>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</si>
  <si>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</si>
  <si>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</si>
  <si>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</si>
  <si>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</si>
  <si>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</si>
  <si>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</si>
  <si>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</si>
  <si>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</si>
  <si>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</si>
  <si>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</si>
  <si>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</si>
  <si>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</si>
  <si>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</si>
  <si>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</si>
  <si>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</si>
  <si>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</si>
  <si>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</si>
  <si>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</si>
  <si>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</si>
  <si>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</si>
  <si>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</si>
  <si>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</si>
  <si>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</si>
  <si>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</si>
  <si>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</si>
  <si>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</si>
  <si>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</si>
  <si>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</si>
  <si>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</si>
  <si>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</si>
  <si>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</si>
  <si>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</si>
  <si>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</si>
  <si>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</si>
  <si>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</si>
  <si>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</si>
  <si>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</si>
  <si>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</si>
  <si>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</si>
  <si>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</si>
  <si>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</si>
  <si>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</si>
  <si>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</si>
  <si>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</si>
  <si>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</si>
  <si>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</si>
  <si>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</si>
  <si>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</si>
  <si>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</si>
  <si>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</si>
  <si>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</si>
  <si>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</si>
  <si>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</si>
  <si>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</si>
  <si>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</si>
  <si>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</si>
  <si>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</si>
  <si>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</si>
  <si>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</si>
  <si>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</si>
  <si>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</si>
  <si>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</si>
  <si>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</si>
  <si>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</si>
  <si>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</si>
  <si>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</si>
  <si>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</si>
  <si>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</si>
  <si>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</si>
  <si>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</si>
  <si>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</si>
  <si>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</si>
  <si>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</si>
  <si>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</si>
  <si>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</si>
  <si>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</si>
  <si>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</si>
  <si>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</si>
  <si>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</si>
  <si>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</si>
  <si>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</si>
  <si>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</si>
  <si>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</si>
  <si>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</si>
  <si>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</si>
  <si>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</si>
  <si>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</si>
  <si>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</si>
  <si>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</si>
  <si>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</si>
  <si>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</si>
  <si>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</si>
  <si>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</si>
  <si>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</si>
  <si>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</si>
  <si>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</si>
  <si>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</si>
  <si>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</si>
  <si>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</si>
  <si>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</si>
  <si>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</si>
  <si>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</si>
  <si>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</si>
  <si>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</si>
  <si>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</si>
  <si>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</si>
  <si>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</si>
  <si>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</si>
  <si>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</si>
  <si>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</si>
  <si>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</si>
  <si>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</si>
  <si>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</si>
  <si>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</si>
  <si>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</si>
  <si>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</si>
  <si>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</si>
  <si>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</si>
  <si>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</si>
  <si>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</si>
  <si>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</si>
  <si>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</si>
  <si>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</si>
  <si>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</si>
  <si>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</si>
  <si>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</si>
  <si>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</si>
  <si>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</si>
  <si>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</si>
  <si>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</si>
  <si>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</si>
  <si>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</si>
  <si>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</si>
  <si>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</si>
  <si>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</si>
  <si>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</si>
  <si>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</si>
  <si>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</si>
  <si>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</si>
  <si>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</si>
  <si>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</si>
  <si>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</si>
  <si>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</si>
  <si>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</si>
  <si>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</si>
  <si>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</si>
  <si>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</si>
  <si>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</si>
  <si>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</si>
  <si>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</si>
  <si>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</si>
  <si>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</si>
  <si>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</si>
  <si>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</si>
  <si>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</si>
  <si>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</si>
  <si>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</si>
  <si>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</si>
  <si>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</si>
  <si>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</si>
  <si>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</si>
  <si>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</si>
  <si>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</si>
  <si>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</si>
  <si>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</si>
  <si>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</si>
  <si>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</si>
  <si>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</si>
  <si>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</si>
  <si>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</si>
  <si>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</si>
  <si>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</si>
  <si>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</si>
  <si>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</si>
  <si>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</si>
  <si>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</si>
  <si>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</si>
  <si>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</si>
  <si>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</si>
  <si>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</si>
  <si>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</si>
  <si>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</si>
  <si>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</si>
  <si>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</si>
  <si>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</si>
  <si>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</si>
  <si>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</si>
  <si>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</si>
  <si>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</si>
  <si>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</si>
  <si>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</si>
  <si>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</si>
  <si>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</si>
  <si>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</si>
  <si>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</si>
  <si>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</si>
  <si>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</si>
  <si>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</si>
  <si>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</si>
  <si>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</si>
  <si>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</si>
  <si>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</si>
  <si>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</si>
  <si>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</si>
  <si>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</si>
  <si>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</si>
  <si>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</si>
  <si>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</si>
  <si>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</si>
  <si>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</si>
  <si>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</si>
  <si>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</si>
  <si>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</si>
  <si>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</si>
  <si>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</si>
  <si>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</si>
  <si>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</si>
  <si>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</si>
  <si>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</si>
  <si>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</si>
  <si>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</si>
  <si>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</si>
  <si>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</si>
  <si>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</si>
  <si>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</si>
  <si>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</si>
  <si>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</si>
  <si>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</si>
  <si>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</si>
  <si>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</si>
  <si>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</si>
  <si>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</si>
  <si>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</si>
  <si>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</si>
  <si>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</si>
  <si>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</si>
  <si>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</si>
  <si>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</si>
  <si>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</si>
  <si>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</si>
  <si>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</si>
  <si>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</si>
  <si>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</si>
  <si>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</si>
  <si>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</si>
  <si>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</si>
  <si>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</si>
  <si>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</si>
  <si>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</si>
  <si>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</si>
  <si>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</si>
  <si>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</si>
  <si>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</si>
  <si>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</si>
  <si>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</si>
  <si>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</si>
  <si>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</si>
  <si>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</si>
  <si>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</si>
  <si>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</si>
  <si>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</si>
  <si>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</si>
  <si>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</si>
  <si>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</si>
  <si>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</si>
  <si>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</si>
  <si>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</si>
  <si>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</si>
  <si>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</si>
  <si>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</si>
  <si>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</si>
  <si>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</si>
  <si>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</si>
  <si>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</si>
  <si>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</si>
  <si>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</si>
  <si>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</si>
  <si>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</si>
  <si>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</si>
  <si>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</si>
  <si>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</si>
  <si>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</si>
  <si>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</si>
  <si>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</si>
  <si>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</si>
  <si>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</si>
  <si>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</si>
  <si>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</si>
  <si>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</si>
  <si>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</si>
  <si>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</si>
  <si>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</si>
  <si>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</si>
  <si>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</si>
  <si>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</si>
  <si>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</si>
  <si>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</si>
  <si>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</si>
  <si>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</si>
  <si>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</si>
  <si>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</si>
  <si>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</si>
  <si>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</si>
  <si>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</si>
  <si>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</si>
  <si>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</si>
  <si>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</si>
  <si>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</si>
  <si>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</si>
  <si>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</si>
  <si>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</si>
  <si>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</si>
  <si>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</si>
  <si>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</si>
  <si>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</si>
  <si>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</si>
  <si>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</si>
  <si>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</si>
  <si>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</si>
  <si>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</si>
  <si>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</si>
  <si>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</si>
  <si>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</si>
  <si>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</si>
  <si>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</si>
  <si>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</si>
  <si>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</si>
  <si>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</si>
  <si>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</si>
  <si>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</si>
  <si>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</si>
  <si>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</si>
  <si>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</si>
  <si>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</si>
  <si>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</si>
  <si>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</si>
  <si>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</si>
  <si>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</si>
  <si>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</si>
  <si>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</si>
  <si>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</si>
  <si>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</si>
  <si>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</si>
  <si>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</si>
  <si>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</si>
  <si>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</si>
  <si>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</si>
  <si>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</si>
  <si>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</si>
  <si>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</si>
  <si>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</si>
  <si>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</si>
  <si>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</si>
  <si>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</si>
  <si>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</si>
  <si>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</si>
  <si>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</si>
  <si>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</si>
  <si>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</si>
  <si>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</si>
  <si>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</si>
  <si>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</si>
  <si>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</si>
  <si>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</si>
  <si>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</si>
  <si>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</si>
  <si>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</si>
  <si>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</si>
  <si>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</si>
  <si>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</si>
  <si>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</si>
  <si>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</si>
  <si>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</si>
  <si>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</si>
  <si>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</si>
  <si>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</si>
  <si>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</si>
  <si>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</si>
  <si>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</si>
  <si>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</si>
  <si>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</si>
  <si>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</si>
  <si>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</si>
  <si>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</si>
  <si>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</si>
  <si>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</si>
  <si>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</si>
  <si>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</si>
  <si>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</si>
  <si>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</si>
  <si>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</si>
  <si>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</si>
  <si>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</si>
  <si>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</si>
  <si>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</si>
  <si>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</si>
  <si>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</si>
  <si>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</si>
  <si>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</si>
  <si>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</si>
  <si>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</si>
  <si>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</si>
  <si>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</si>
  <si>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</si>
  <si>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</si>
  <si>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</si>
  <si>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</si>
  <si>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</si>
  <si>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</si>
  <si>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</si>
  <si>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</si>
  <si>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</si>
  <si>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</si>
  <si>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</si>
  <si>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</si>
  <si>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</si>
  <si>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</si>
  <si>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</si>
  <si>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</si>
  <si>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</si>
  <si>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</si>
  <si>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</si>
  <si>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</si>
  <si>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</si>
  <si>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</si>
  <si>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</si>
  <si>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</si>
  <si>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</si>
  <si>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</si>
  <si>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</si>
  <si>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</si>
  <si>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</si>
  <si>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</si>
  <si>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</si>
  <si>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</si>
  <si>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</si>
  <si>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</si>
  <si>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</si>
  <si>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</si>
  <si>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</si>
  <si>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</si>
  <si>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</si>
  <si>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</si>
  <si>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</si>
  <si>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</si>
  <si>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</si>
  <si>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</si>
  <si>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</si>
  <si>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</si>
  <si>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</si>
  <si>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</si>
  <si>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</si>
  <si>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</si>
  <si>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</si>
  <si>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</si>
  <si>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</si>
  <si>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</si>
  <si>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</si>
  <si>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</si>
  <si>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</si>
  <si>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</si>
  <si>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</si>
  <si>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</si>
  <si>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</si>
  <si>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</si>
  <si>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</si>
  <si>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</si>
  <si>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</si>
  <si>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</si>
  <si>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</si>
  <si>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</si>
  <si>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</si>
  <si>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</si>
  <si>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</si>
  <si>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</si>
  <si>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</si>
  <si>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</si>
  <si>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</si>
  <si>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</si>
  <si>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</si>
  <si>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</si>
  <si>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</si>
  <si>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</si>
  <si>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</si>
  <si>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</si>
  <si>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</si>
  <si>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</si>
  <si>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</si>
  <si>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</si>
  <si>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</si>
  <si>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</si>
  <si>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</si>
  <si>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</si>
  <si>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</si>
  <si>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</si>
  <si>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</si>
  <si>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</si>
  <si>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</si>
  <si>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</si>
  <si>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</si>
  <si>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</si>
  <si>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</si>
  <si>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</si>
  <si>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</si>
  <si>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</si>
  <si>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</si>
  <si>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</si>
  <si>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</si>
  <si>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</si>
  <si>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</si>
  <si>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</si>
  <si>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</si>
  <si>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</si>
  <si>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</si>
  <si>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</si>
  <si>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</si>
  <si>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</si>
  <si>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</si>
  <si>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</si>
  <si>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</si>
  <si>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</si>
  <si>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</si>
  <si>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</si>
  <si>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</si>
  <si>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</si>
  <si>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</si>
  <si>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</si>
  <si>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</si>
  <si>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</si>
  <si>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</si>
  <si>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</si>
  <si>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</si>
  <si>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</si>
  <si>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</si>
  <si>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</si>
  <si>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</si>
  <si>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</si>
  <si>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</si>
  <si>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</si>
  <si>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</si>
  <si>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</si>
  <si>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</si>
  <si>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</si>
  <si>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</si>
  <si>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</si>
  <si>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</si>
  <si>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</si>
  <si>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</si>
  <si>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</si>
  <si>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</si>
  <si>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</si>
  <si>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</si>
  <si>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</si>
  <si>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</si>
  <si>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</si>
  <si>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</si>
  <si>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</si>
  <si>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</si>
  <si>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</si>
  <si>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</si>
  <si>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</si>
  <si>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</si>
  <si>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</si>
  <si>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</si>
  <si>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</si>
  <si>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</si>
  <si>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</si>
  <si>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</si>
  <si>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</si>
  <si>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</si>
  <si>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</si>
  <si>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</si>
  <si>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</si>
  <si>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</si>
  <si>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</si>
  <si>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</si>
  <si>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</si>
  <si>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</si>
  <si>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</si>
  <si>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</si>
  <si>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</si>
  <si>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</si>
  <si>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</si>
  <si>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</si>
  <si>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</si>
  <si>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</si>
  <si>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</si>
  <si>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</si>
  <si>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</si>
  <si>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</si>
  <si>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</si>
  <si>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</si>
  <si>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</si>
  <si>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</si>
  <si>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</si>
  <si>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</si>
  <si>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</si>
  <si>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</si>
  <si>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</si>
  <si>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</si>
  <si>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</si>
  <si>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</si>
  <si>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</si>
  <si>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</si>
  <si>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</si>
  <si>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</si>
  <si>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</si>
  <si>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</si>
  <si>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</si>
  <si>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</si>
  <si>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</si>
  <si>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</si>
  <si>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</si>
  <si>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</si>
  <si>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</si>
  <si>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</si>
  <si>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</si>
  <si>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</si>
  <si>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</si>
  <si>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</si>
  <si>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</si>
  <si>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</si>
  <si>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</si>
  <si>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</si>
  <si>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</si>
  <si>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</si>
  <si>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</si>
  <si>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</si>
  <si>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</si>
  <si>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</si>
  <si>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</si>
  <si>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</si>
  <si>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</si>
  <si>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</si>
  <si>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</si>
  <si>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</si>
  <si>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</si>
  <si>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</si>
  <si>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</si>
  <si>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</si>
  <si>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</si>
  <si>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</si>
  <si>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</si>
  <si>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</si>
  <si>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</si>
  <si>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</si>
  <si>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</si>
  <si>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</si>
  <si>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</si>
  <si>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</si>
  <si>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</si>
  <si>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</si>
  <si>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</si>
  <si>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</si>
  <si>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</si>
  <si>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</si>
  <si>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</si>
  <si>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</si>
  <si>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</si>
  <si>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</si>
  <si>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</si>
  <si>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</si>
  <si>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</si>
  <si>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</si>
  <si>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</si>
  <si>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</si>
  <si>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</si>
  <si>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</si>
  <si>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</si>
  <si>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</si>
  <si>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</si>
  <si>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</si>
  <si>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</si>
  <si>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</si>
  <si>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</si>
  <si>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</si>
  <si>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</si>
  <si>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</si>
  <si>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</si>
  <si>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</si>
  <si>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</si>
  <si>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</si>
  <si>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</si>
  <si>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</si>
  <si>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</si>
  <si>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</si>
  <si>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</si>
  <si>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</si>
  <si>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</si>
  <si>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</si>
  <si>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</si>
  <si>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</si>
  <si>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</si>
  <si>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</si>
  <si>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</si>
  <si>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</si>
  <si>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</si>
  <si>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</si>
  <si>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</si>
  <si>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</si>
  <si>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</si>
  <si>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</si>
  <si>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</si>
  <si>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</si>
  <si>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</si>
  <si>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</si>
  <si>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</si>
  <si>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</si>
  <si>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</si>
  <si>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</si>
  <si>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</si>
  <si>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</si>
  <si>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</si>
  <si>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</si>
  <si>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</si>
  <si>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</si>
  <si>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</si>
  <si>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</si>
  <si>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</si>
  <si>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</si>
  <si>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</si>
  <si>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</si>
  <si>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</si>
  <si>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</si>
  <si>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</si>
  <si>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</si>
  <si>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</si>
  <si>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</si>
  <si>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</si>
  <si>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</si>
  <si>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</si>
  <si>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</si>
  <si>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</si>
  <si>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</si>
  <si>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</si>
  <si>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</si>
  <si>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</si>
  <si>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</si>
  <si>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</si>
  <si>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</si>
  <si>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</si>
  <si>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</si>
  <si>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</si>
  <si>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</si>
  <si>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</si>
  <si>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</si>
  <si>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</si>
  <si>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</si>
  <si>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</si>
  <si>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</si>
  <si>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</si>
  <si>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</si>
  <si>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</si>
  <si>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</si>
  <si>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</si>
  <si>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</si>
  <si>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</si>
  <si>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</si>
  <si>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</si>
  <si>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</si>
  <si>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</si>
  <si>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</si>
  <si>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</si>
  <si>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</si>
  <si>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</si>
  <si>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</si>
  <si>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</si>
  <si>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</si>
  <si>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</si>
  <si>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</si>
  <si>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</si>
  <si>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</si>
  <si>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</si>
  <si>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</si>
  <si>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</si>
  <si>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</si>
  <si>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</si>
  <si>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</si>
  <si>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</si>
  <si>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</si>
  <si>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</si>
  <si>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</si>
  <si>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</si>
  <si>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</si>
  <si>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</si>
  <si>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</si>
  <si>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</si>
  <si>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</si>
  <si>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</si>
  <si>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</si>
  <si>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</si>
  <si>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</si>
  <si>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</si>
  <si>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</si>
  <si>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</si>
  <si>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</si>
  <si>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</si>
  <si>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</si>
  <si>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</si>
  <si>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</si>
  <si>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</si>
  <si>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</si>
  <si>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</si>
  <si>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</si>
  <si>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</si>
  <si>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</si>
  <si>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</si>
  <si>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</si>
  <si>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</si>
  <si>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</si>
  <si>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</si>
  <si>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</si>
  <si>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</si>
  <si>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</si>
  <si>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</si>
  <si>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</si>
  <si>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</si>
  <si>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</si>
  <si>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</si>
  <si>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</si>
  <si>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</si>
  <si>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</si>
  <si>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</si>
  <si>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</si>
  <si>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</si>
  <si>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</si>
  <si>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</si>
  <si>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</si>
  <si>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</si>
  <si>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</si>
  <si>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</si>
  <si>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</si>
  <si>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</si>
  <si>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</si>
  <si>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</si>
  <si>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</si>
  <si>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</si>
  <si>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</si>
  <si>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</si>
  <si>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</si>
  <si>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</si>
  <si>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</si>
  <si>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</si>
  <si>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</si>
  <si>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</si>
  <si>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</si>
  <si>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</si>
  <si>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</si>
  <si>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</si>
  <si>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</si>
  <si>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</si>
  <si>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</si>
  <si>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</si>
  <si>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</si>
  <si>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</si>
  <si>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</si>
  <si>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</si>
  <si>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</si>
  <si>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</si>
  <si>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</si>
  <si>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</si>
  <si>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</si>
  <si>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</si>
  <si>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</si>
  <si>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</si>
  <si>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</si>
  <si>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</si>
  <si>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</si>
  <si>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</si>
  <si>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</si>
  <si>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</si>
  <si>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</si>
  <si>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</si>
  <si>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</si>
  <si>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</si>
  <si>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</si>
  <si>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</si>
  <si>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</si>
  <si>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</si>
  <si>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</si>
  <si>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4025.06;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</si>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</sst>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C5F528B-D30C-4960-8780-D031804F040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43</v>
          </cell>
        </row>
        <row r="4">
          <cell r="B4" t="str">
            <v>Central American*</v>
          </cell>
          <cell r="D4">
            <v>106</v>
          </cell>
        </row>
        <row r="5">
          <cell r="B5" t="str">
            <v>Costa Rican</v>
          </cell>
          <cell r="D5">
            <v>0</v>
          </cell>
        </row>
        <row r="6">
          <cell r="B6" t="str">
            <v>Guatemalan</v>
          </cell>
          <cell r="D6">
            <v>32</v>
          </cell>
        </row>
        <row r="7">
          <cell r="B7" t="str">
            <v>Honduran</v>
          </cell>
          <cell r="D7">
            <v>24</v>
          </cell>
        </row>
        <row r="8">
          <cell r="B8" t="str">
            <v>Nicaraguan</v>
          </cell>
          <cell r="D8">
            <v>0</v>
          </cell>
        </row>
        <row r="9">
          <cell r="B9" t="str">
            <v>Panamanian</v>
          </cell>
          <cell r="D9">
            <v>0</v>
          </cell>
        </row>
        <row r="10">
          <cell r="B10" t="str">
            <v>Salvadoran</v>
          </cell>
          <cell r="D10">
            <v>27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31</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31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152</v>
          </cell>
        </row>
        <row r="145">
          <cell r="B145" t="str">
            <v>White alone or in combination with one or more other races</v>
          </cell>
          <cell r="D145" t="e">
            <v>#N/A</v>
          </cell>
        </row>
        <row r="146">
          <cell r="B146" t="str">
            <v>European alone or in any combination*</v>
          </cell>
          <cell r="D146">
            <v>278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81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59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53</v>
          </cell>
        </row>
        <row r="180">
          <cell r="B180" t="str">
            <v>Italian alone or in any combination</v>
          </cell>
          <cell r="D180">
            <v>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255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210</v>
          </cell>
        </row>
        <row r="253">
          <cell r="B253" t="str">
            <v>Black or African American alone</v>
          </cell>
          <cell r="D253" t="e">
            <v>#N/A</v>
          </cell>
        </row>
        <row r="254">
          <cell r="B254" t="str">
            <v>African American alone</v>
          </cell>
          <cell r="D254">
            <v>2041</v>
          </cell>
        </row>
        <row r="255">
          <cell r="B255" t="str">
            <v>Sub-Saharan African alone*</v>
          </cell>
          <cell r="D255">
            <v>369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237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100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888</v>
          </cell>
        </row>
        <row r="317">
          <cell r="B317" t="str">
            <v>Other Black or African American alone, specified</v>
          </cell>
          <cell r="D317">
            <v>0</v>
          </cell>
        </row>
        <row r="318">
          <cell r="B318" t="str">
            <v>Other Black or African American alone, not specified</v>
          </cell>
          <cell r="D318">
            <v>934</v>
          </cell>
        </row>
        <row r="319">
          <cell r="B319" t="str">
            <v>Black or African American alone or in combination with one or more other races</v>
          </cell>
          <cell r="D319" t="e">
            <v>#N/A</v>
          </cell>
        </row>
        <row r="320">
          <cell r="B320" t="str">
            <v>African American alone or in any combination</v>
          </cell>
          <cell r="D320">
            <v>2125</v>
          </cell>
        </row>
        <row r="321">
          <cell r="B321" t="str">
            <v>Sub-Saharan African alone or in any combination*</v>
          </cell>
          <cell r="D321">
            <v>387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25</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127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107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25</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1052</v>
          </cell>
        </row>
        <row r="383">
          <cell r="B383" t="str">
            <v>Other Black or African American alone or in any combination, specified</v>
          </cell>
          <cell r="D383">
            <v>0</v>
          </cell>
        </row>
        <row r="384">
          <cell r="B384" t="str">
            <v>Other Black or African American alone or in any combination, not specified</v>
          </cell>
          <cell r="D384">
            <v>966</v>
          </cell>
        </row>
        <row r="385">
          <cell r="B385" t="str">
            <v>American Indian and Alaska Native alone</v>
          </cell>
          <cell r="D385">
            <v>966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31</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83C4A-8E17-439B-8FA7-0D20F350DEB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190</v>
      </c>
      <c r="C5" s="10" t="s">
        <v>5</v>
      </c>
      <c r="D5" s="11">
        <v>278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36</v>
      </c>
      <c r="C27" s="10" t="s">
        <v>49</v>
      </c>
      <c r="D27" s="18">
        <v>81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31</v>
      </c>
      <c r="C34" s="14" t="s">
        <v>63</v>
      </c>
      <c r="D34" s="15">
        <v>59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53</v>
      </c>
      <c r="E38" s="16" t="e">
        <f>VLOOKUP($D38,'[1]Profile_Cnty Export'!$B$2:$D$3010,3,FALSE)</f>
        <v>#N/A</v>
      </c>
    </row>
    <row r="39" spans="1:5" x14ac:dyDescent="0.25">
      <c r="A39" t="s">
        <v>72</v>
      </c>
      <c r="B39" s="17">
        <v>31</v>
      </c>
      <c r="C39" s="10" t="s">
        <v>73</v>
      </c>
      <c r="D39" s="18">
        <v>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178</v>
      </c>
      <c r="C101" s="10" t="s">
        <v>197</v>
      </c>
      <c r="D101" s="11">
        <v>255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152</v>
      </c>
      <c r="C111" s="20" t="s">
        <v>217</v>
      </c>
      <c r="D111" s="21">
        <v>210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2041</v>
      </c>
      <c r="C114" s="10" t="s">
        <v>221</v>
      </c>
      <c r="D114" s="24">
        <v>2125</v>
      </c>
      <c r="E114" s="12" t="e">
        <f>VLOOKUP($D114,'[1]Profile_Cnty Export'!$B$2:$D$3010,3,FALSE)</f>
        <v>#N/A</v>
      </c>
    </row>
    <row r="115" spans="1:5" x14ac:dyDescent="0.25">
      <c r="A115" t="s">
        <v>222</v>
      </c>
      <c r="B115" s="25">
        <v>369</v>
      </c>
      <c r="C115" s="14" t="s">
        <v>223</v>
      </c>
      <c r="D115" s="26">
        <v>387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25</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237</v>
      </c>
      <c r="C142" s="10" t="s">
        <v>277</v>
      </c>
      <c r="D142" s="24">
        <v>239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127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100</v>
      </c>
      <c r="C167" s="14" t="s">
        <v>327</v>
      </c>
      <c r="D167" s="28">
        <v>107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25</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888</v>
      </c>
      <c r="C176" s="10" t="s">
        <v>345</v>
      </c>
      <c r="D176" s="11">
        <v>1052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934</v>
      </c>
      <c r="C178" s="20" t="s">
        <v>349</v>
      </c>
      <c r="D178" s="30">
        <v>966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36</v>
      </c>
      <c r="C1395" s="14" t="s">
        <v>2779</v>
      </c>
      <c r="D1395" s="15">
        <v>49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43</v>
      </c>
      <c r="C1498" s="12"/>
    </row>
    <row r="1499" spans="1:5" x14ac:dyDescent="0.25">
      <c r="A1499" t="s">
        <v>2978</v>
      </c>
      <c r="B1499" s="25">
        <v>106</v>
      </c>
      <c r="C1499" s="16"/>
    </row>
    <row r="1500" spans="1:5" x14ac:dyDescent="0.25">
      <c r="A1500" t="s">
        <v>2979</v>
      </c>
      <c r="B1500" s="17">
        <v>0</v>
      </c>
      <c r="C1500" s="12"/>
    </row>
    <row r="1501" spans="1:5" x14ac:dyDescent="0.25">
      <c r="A1501" t="s">
        <v>2980</v>
      </c>
      <c r="B1501" s="13">
        <v>32</v>
      </c>
      <c r="C1501" s="16"/>
    </row>
    <row r="1502" spans="1:5" x14ac:dyDescent="0.25">
      <c r="A1502" t="s">
        <v>2981</v>
      </c>
      <c r="B1502" s="17">
        <v>24</v>
      </c>
      <c r="C1502" s="12"/>
    </row>
    <row r="1503" spans="1:5" x14ac:dyDescent="0.25">
      <c r="A1503" t="s">
        <v>2982</v>
      </c>
      <c r="B1503" s="13">
        <v>0</v>
      </c>
      <c r="C1503" s="16"/>
    </row>
    <row r="1504" spans="1:5" x14ac:dyDescent="0.25">
      <c r="A1504" t="s">
        <v>2983</v>
      </c>
      <c r="B1504" s="17">
        <v>0</v>
      </c>
      <c r="C1504" s="12"/>
    </row>
    <row r="1505" spans="1:3" x14ac:dyDescent="0.25">
      <c r="A1505" t="s">
        <v>2984</v>
      </c>
      <c r="B1505" s="13">
        <v>27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67C5CBB-7089-4969-A6BE-F58C94E53135}"/>
</file>

<file path=customXml/itemProps2.xml><?xml version="1.0" encoding="utf-8"?>
<ds:datastoreItem xmlns:ds="http://schemas.openxmlformats.org/officeDocument/2006/customXml" ds:itemID="{BAE65F1D-B691-4673-AF9F-917FFFB3061E}"/>
</file>

<file path=customXml/itemProps3.xml><?xml version="1.0" encoding="utf-8"?>
<ds:datastoreItem xmlns:ds="http://schemas.openxmlformats.org/officeDocument/2006/customXml" ds:itemID="{3E9DF6B6-09BC-4AE3-B56A-0FBEB995F0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2023-09-27T11:48:47Z</dcterms:created>
  <dcterms:modified xsi:type="dcterms:W3CDTF">2023-09-27T11:48:49Z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