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C909204-253C-472A-BF6A-D5DFC16B5117}" xr6:coauthVersionLast="47" xr6:coauthVersionMax="47" xr10:uidLastSave="{00000000-0000-0000-0000-000000000000}"/>
  <bookViews>
    <workbookView xWindow="28680" yWindow="-120" windowWidth="29040" windowHeight="15840" xr2:uid="{116913B0-FFDF-48B8-B56C-AA7EC7D8838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<sst xmlns="http://schemas.openxmlformats.org/spreadsheetml/2006/main" count="3037" uniqueCount="3020">
  <si>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</si>
  <si>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</si>
  <si>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</si>
  <si>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</si>
  <si>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</si>
  <si>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</si>
  <si>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</si>
  <si>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</si>
  <si>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</si>
  <si>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</si>
  <si>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</si>
  <si>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</si>
  <si>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</si>
  <si>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</si>
  <si>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</si>
  <si>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</si>
  <si>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</si>
  <si>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</si>
  <si>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</si>
  <si>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</si>
  <si>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</si>
  <si>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</si>
  <si>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</si>
  <si>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</si>
  <si>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</si>
  <si>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</si>
  <si>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</si>
  <si>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</si>
  <si>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</si>
  <si>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</si>
  <si>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</si>
  <si>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</si>
  <si>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</si>
  <si>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</si>
  <si>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</si>
  <si>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</si>
  <si>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</si>
  <si>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</si>
  <si>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</si>
  <si>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</si>
  <si>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</si>
  <si>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</si>
  <si>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</si>
  <si>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</si>
  <si>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</si>
  <si>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</si>
  <si>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</si>
  <si>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</si>
  <si>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</si>
  <si>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</si>
  <si>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</si>
  <si>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</si>
  <si>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</si>
  <si>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</si>
  <si>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</si>
  <si>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</si>
  <si>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</si>
  <si>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</si>
  <si>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</si>
  <si>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</si>
  <si>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</si>
  <si>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</si>
  <si>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</si>
  <si>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</si>
  <si>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</si>
  <si>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</si>
  <si>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</si>
  <si>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</si>
  <si>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</si>
  <si>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</si>
  <si>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</si>
  <si>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</si>
  <si>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</si>
  <si>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</si>
  <si>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</si>
  <si>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</si>
  <si>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</si>
  <si>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</si>
  <si>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</si>
  <si>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</si>
  <si>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</si>
  <si>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</si>
  <si>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</si>
  <si>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</si>
  <si>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</si>
  <si>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</si>
  <si>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</si>
  <si>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</si>
  <si>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</si>
  <si>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</si>
  <si>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</si>
  <si>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</si>
  <si>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</si>
  <si>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</si>
  <si>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</si>
  <si>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</si>
  <si>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</si>
  <si>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</si>
  <si>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</si>
  <si>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</si>
  <si>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</si>
  <si>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</si>
  <si>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</si>
  <si>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</si>
  <si>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</si>
  <si>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</si>
  <si>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</si>
  <si>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</si>
  <si>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</si>
  <si>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</si>
  <si>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</si>
  <si>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</si>
  <si>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</si>
  <si>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</si>
  <si>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</si>
  <si>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</si>
  <si>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</si>
  <si>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</si>
  <si>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</si>
  <si>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</si>
  <si>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</si>
  <si>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</si>
  <si>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</si>
  <si>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</si>
  <si>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</si>
  <si>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</si>
  <si>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</si>
  <si>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</si>
  <si>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</si>
  <si>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</si>
  <si>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</si>
  <si>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</si>
  <si>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</si>
  <si>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</si>
  <si>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</si>
  <si>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</si>
  <si>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</si>
  <si>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</si>
  <si>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</si>
  <si>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</si>
  <si>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</si>
  <si>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</si>
  <si>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</si>
  <si>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</si>
  <si>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</si>
  <si>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</si>
  <si>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</si>
  <si>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</si>
  <si>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</si>
  <si>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</si>
  <si>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</si>
  <si>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</si>
  <si>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</si>
  <si>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</si>
  <si>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</si>
  <si>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</si>
  <si>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</si>
  <si>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</si>
  <si>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</si>
  <si>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</si>
  <si>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</si>
  <si>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</si>
  <si>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</si>
  <si>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</si>
  <si>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</si>
  <si>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</si>
  <si>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</si>
  <si>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</si>
  <si>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</si>
  <si>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</si>
  <si>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</si>
  <si>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</si>
  <si>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</si>
  <si>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</si>
  <si>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</si>
  <si>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</si>
  <si>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</si>
  <si>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</si>
  <si>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</si>
  <si>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</si>
  <si>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</si>
  <si>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</si>
  <si>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</si>
  <si>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</si>
  <si>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</si>
  <si>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</si>
  <si>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</si>
  <si>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</si>
  <si>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</si>
  <si>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</si>
  <si>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</si>
  <si>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</si>
  <si>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</si>
  <si>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</si>
  <si>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</si>
  <si>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</si>
  <si>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</si>
  <si>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</si>
  <si>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</si>
  <si>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</si>
  <si>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</si>
  <si>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</si>
  <si>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</si>
  <si>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</si>
  <si>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</si>
  <si>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</si>
  <si>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</si>
  <si>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</si>
  <si>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</si>
  <si>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</si>
  <si>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</si>
  <si>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</si>
  <si>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</si>
  <si>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</si>
  <si>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</si>
  <si>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</si>
  <si>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</si>
  <si>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</si>
  <si>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</si>
  <si>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</si>
  <si>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</si>
  <si>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</si>
  <si>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</si>
  <si>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</si>
  <si>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</si>
  <si>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</si>
  <si>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</si>
  <si>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</si>
  <si>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</si>
  <si>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</si>
  <si>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</si>
  <si>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</si>
  <si>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</si>
  <si>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</si>
  <si>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</si>
  <si>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</si>
  <si>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</si>
  <si>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</si>
  <si>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</si>
  <si>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</si>
  <si>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</si>
  <si>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</si>
  <si>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</si>
  <si>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</si>
  <si>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</si>
  <si>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</si>
  <si>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</si>
  <si>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</si>
  <si>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</si>
  <si>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</si>
  <si>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</si>
  <si>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</si>
  <si>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</si>
  <si>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</si>
  <si>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</si>
  <si>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</si>
  <si>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</si>
  <si>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</si>
  <si>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</si>
  <si>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</si>
  <si>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</si>
  <si>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</si>
  <si>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</si>
  <si>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</si>
  <si>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</si>
  <si>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</si>
  <si>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</si>
  <si>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</si>
  <si>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</si>
  <si>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</si>
  <si>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</si>
  <si>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</si>
  <si>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</si>
  <si>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</si>
  <si>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</si>
  <si>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</si>
  <si>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</si>
  <si>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</si>
  <si>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</si>
  <si>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</si>
  <si>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</si>
  <si>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</si>
  <si>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</si>
  <si>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</si>
  <si>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</si>
  <si>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</si>
  <si>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</si>
  <si>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</si>
  <si>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</si>
  <si>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</si>
  <si>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</si>
  <si>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</si>
  <si>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</si>
  <si>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</si>
  <si>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</si>
  <si>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</si>
  <si>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</si>
  <si>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</si>
  <si>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</si>
  <si>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</si>
  <si>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</si>
  <si>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</si>
  <si>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</si>
  <si>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</si>
  <si>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</si>
  <si>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</si>
  <si>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</si>
  <si>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</si>
  <si>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</si>
  <si>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</si>
  <si>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</si>
  <si>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</si>
  <si>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</si>
  <si>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</si>
  <si>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</si>
  <si>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</si>
  <si>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</si>
  <si>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</si>
  <si>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</si>
  <si>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</si>
  <si>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</si>
  <si>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</si>
  <si>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</si>
  <si>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</si>
  <si>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</si>
  <si>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</si>
  <si>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</si>
  <si>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</si>
  <si>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</si>
  <si>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</si>
  <si>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</si>
  <si>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</si>
  <si>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</si>
  <si>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</si>
  <si>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</si>
  <si>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</si>
  <si>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</si>
  <si>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</si>
  <si>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</si>
  <si>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</si>
  <si>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</si>
  <si>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</si>
  <si>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</si>
  <si>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</si>
  <si>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</si>
  <si>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</si>
  <si>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</si>
  <si>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</si>
  <si>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</si>
  <si>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</si>
  <si>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</si>
  <si>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</si>
  <si>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</si>
  <si>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</si>
  <si>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</si>
  <si>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</si>
  <si>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</si>
  <si>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</si>
  <si>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</si>
  <si>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</si>
  <si>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</si>
  <si>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</si>
  <si>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</si>
  <si>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</si>
  <si>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</si>
  <si>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</si>
  <si>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</si>
  <si>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</si>
  <si>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</si>
  <si>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</si>
  <si>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</si>
  <si>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</si>
  <si>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</si>
  <si>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</si>
  <si>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</si>
  <si>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</si>
  <si>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</si>
  <si>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</si>
  <si>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</si>
  <si>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</si>
  <si>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</si>
  <si>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</si>
  <si>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</si>
  <si>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</si>
  <si>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</si>
  <si>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</si>
  <si>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</si>
  <si>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</si>
  <si>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</si>
  <si>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</si>
  <si>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</si>
  <si>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</si>
  <si>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</si>
  <si>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</si>
  <si>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</si>
  <si>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</si>
  <si>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</si>
  <si>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</si>
  <si>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</si>
  <si>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</si>
  <si>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</si>
  <si>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</si>
  <si>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</si>
  <si>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</si>
  <si>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</si>
  <si>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</si>
  <si>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</si>
  <si>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</si>
  <si>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</si>
  <si>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</si>
  <si>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</si>
  <si>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</si>
  <si>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</si>
  <si>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</si>
  <si>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</si>
  <si>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</si>
  <si>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</si>
  <si>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</si>
  <si>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</si>
  <si>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</si>
  <si>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</si>
  <si>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</si>
  <si>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</si>
  <si>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</si>
  <si>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</si>
  <si>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</si>
  <si>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</si>
  <si>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</si>
  <si>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</si>
  <si>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</si>
  <si>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</si>
  <si>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</si>
  <si>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</si>
  <si>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</si>
  <si>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</si>
  <si>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</si>
  <si>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</si>
  <si>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</si>
  <si>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</si>
  <si>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</si>
  <si>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</si>
  <si>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</si>
  <si>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</si>
  <si>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</si>
  <si>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</si>
  <si>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</si>
  <si>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</si>
  <si>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</si>
  <si>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</si>
  <si>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</si>
  <si>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</si>
  <si>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</si>
  <si>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</si>
  <si>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</si>
  <si>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</si>
  <si>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</si>
  <si>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</si>
  <si>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</si>
  <si>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</si>
  <si>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</si>
  <si>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</si>
  <si>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</si>
  <si>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</si>
  <si>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</si>
  <si>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</si>
  <si>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</si>
  <si>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</si>
  <si>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</si>
  <si>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</si>
  <si>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</si>
  <si>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</si>
  <si>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</si>
  <si>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</si>
  <si>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</si>
  <si>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</si>
  <si>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</si>
  <si>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</si>
  <si>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</si>
  <si>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</si>
  <si>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</si>
  <si>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</si>
  <si>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</si>
  <si>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</si>
  <si>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</si>
  <si>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</si>
  <si>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</si>
  <si>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</si>
  <si>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</si>
  <si>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</si>
  <si>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</si>
  <si>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</si>
  <si>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</si>
  <si>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</si>
  <si>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</si>
  <si>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</si>
  <si>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</si>
  <si>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</si>
  <si>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</si>
  <si>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</si>
  <si>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</si>
  <si>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</si>
  <si>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</si>
  <si>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</si>
  <si>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</si>
  <si>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</si>
  <si>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</si>
  <si>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</si>
  <si>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</si>
  <si>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</si>
  <si>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</si>
  <si>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</si>
  <si>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</si>
  <si>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</si>
  <si>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</si>
  <si>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</si>
  <si>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</si>
  <si>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</si>
  <si>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</si>
  <si>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</si>
  <si>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</si>
  <si>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</si>
  <si>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</si>
  <si>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</si>
  <si>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</si>
  <si>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</si>
  <si>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</si>
  <si>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</si>
  <si>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</si>
  <si>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</si>
  <si>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</si>
  <si>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</si>
  <si>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</si>
  <si>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</si>
  <si>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</si>
  <si>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</si>
  <si>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</si>
  <si>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</si>
  <si>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</si>
  <si>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</si>
  <si>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</si>
  <si>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</si>
  <si>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</si>
  <si>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</si>
  <si>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</si>
  <si>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</si>
  <si>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</si>
  <si>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</si>
  <si>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</si>
  <si>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</si>
  <si>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</si>
  <si>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</si>
  <si>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</si>
  <si>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</si>
  <si>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</si>
  <si>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</si>
  <si>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</si>
  <si>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</si>
  <si>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</si>
  <si>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</si>
  <si>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</si>
  <si>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</si>
  <si>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</si>
  <si>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</si>
  <si>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</si>
  <si>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</si>
  <si>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</si>
  <si>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</si>
  <si>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</si>
  <si>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</si>
  <si>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</si>
  <si>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</si>
  <si>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</si>
  <si>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</si>
  <si>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</si>
  <si>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</si>
  <si>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</si>
  <si>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</si>
  <si>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</si>
  <si>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</si>
  <si>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</si>
  <si>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</si>
  <si>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</si>
  <si>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</si>
  <si>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</si>
  <si>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</si>
  <si>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</si>
  <si>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</si>
  <si>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</si>
  <si>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</si>
  <si>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</si>
  <si>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</si>
  <si>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</si>
  <si>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</si>
  <si>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</si>
  <si>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</si>
  <si>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</si>
  <si>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</si>
  <si>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</si>
  <si>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</si>
  <si>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</si>
  <si>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</si>
  <si>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</si>
  <si>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</si>
  <si>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</si>
  <si>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</si>
  <si>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</si>
  <si>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</si>
  <si>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</si>
  <si>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</si>
  <si>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</si>
  <si>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</si>
  <si>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</si>
  <si>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</si>
  <si>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</si>
  <si>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</si>
  <si>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</si>
  <si>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</si>
  <si>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</si>
  <si>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</si>
  <si>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</si>
  <si>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</si>
  <si>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</si>
  <si>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</si>
  <si>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</si>
  <si>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</si>
  <si>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</si>
  <si>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</si>
  <si>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</si>
  <si>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</si>
  <si>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</si>
  <si>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</si>
  <si>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</si>
  <si>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</si>
  <si>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</si>
  <si>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</si>
  <si>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</si>
  <si>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</si>
  <si>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</si>
  <si>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</si>
  <si>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</si>
  <si>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</si>
  <si>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</si>
  <si>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</si>
  <si>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</si>
  <si>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</si>
  <si>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</si>
  <si>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</si>
  <si>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</si>
  <si>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</si>
  <si>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</si>
  <si>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</si>
  <si>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</si>
  <si>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</si>
  <si>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</si>
  <si>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</si>
  <si>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</si>
  <si>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</si>
  <si>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</si>
  <si>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</si>
  <si>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</si>
  <si>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</si>
  <si>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</si>
  <si>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</si>
  <si>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</si>
  <si>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</si>
  <si>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</si>
  <si>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</si>
  <si>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</si>
  <si>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</si>
  <si>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</si>
  <si>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</si>
  <si>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</si>
  <si>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</si>
  <si>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</si>
  <si>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</si>
  <si>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</si>
  <si>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</si>
  <si>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</si>
  <si>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</si>
  <si>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</si>
  <si>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</si>
  <si>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</si>
  <si>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</si>
  <si>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</si>
  <si>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</si>
  <si>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</si>
  <si>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</si>
  <si>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</si>
  <si>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</si>
  <si>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</si>
  <si>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</si>
  <si>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</si>
  <si>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</si>
  <si>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</si>
  <si>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</si>
  <si>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</si>
  <si>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</si>
  <si>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</si>
  <si>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</si>
  <si>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</si>
  <si>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</si>
  <si>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</si>
  <si>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</si>
  <si>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</si>
  <si>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</si>
  <si>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</si>
  <si>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</si>
  <si>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</si>
  <si>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</si>
  <si>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</si>
  <si>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</si>
  <si>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</si>
  <si>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</si>
  <si>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</si>
  <si>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</si>
  <si>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</si>
  <si>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</si>
  <si>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</si>
  <si>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</si>
  <si>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</si>
  <si>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</si>
  <si>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</si>
  <si>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</si>
  <si>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</si>
  <si>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</si>
  <si>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</si>
  <si>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</si>
  <si>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</si>
  <si>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</si>
  <si>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</si>
  <si>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</si>
  <si>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</si>
  <si>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</si>
  <si>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</si>
  <si>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</si>
  <si>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</si>
  <si>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</si>
  <si>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</si>
  <si>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</si>
  <si>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</si>
  <si>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</si>
  <si>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</si>
  <si>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</si>
  <si>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</si>
  <si>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</si>
  <si>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</si>
  <si>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</si>
  <si>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</si>
  <si>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</si>
  <si>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</si>
  <si>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</si>
  <si>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</si>
  <si>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</si>
  <si>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</si>
  <si>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</si>
  <si>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</si>
  <si>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</si>
  <si>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</si>
  <si>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</si>
  <si>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</si>
  <si>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</si>
  <si>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</si>
  <si>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</si>
  <si>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</si>
  <si>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</si>
  <si>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</si>
  <si>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</si>
  <si>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</si>
  <si>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</si>
  <si>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</si>
  <si>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</si>
  <si>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</si>
  <si>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</si>
  <si>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</si>
  <si>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</si>
  <si>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</si>
  <si>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</si>
  <si>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</si>
  <si>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</si>
  <si>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</si>
  <si>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</si>
  <si>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</si>
  <si>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</si>
  <si>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</si>
  <si>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</si>
  <si>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</si>
  <si>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</si>
  <si>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</si>
  <si>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</si>
  <si>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</si>
  <si>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</si>
  <si>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</si>
  <si>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</si>
  <si>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</si>
  <si>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</si>
  <si>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</si>
  <si>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</si>
  <si>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</si>
  <si>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</si>
  <si>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</si>
  <si>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</si>
  <si>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</si>
  <si>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</si>
  <si>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</si>
  <si>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</si>
  <si>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</si>
  <si>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</si>
  <si>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</si>
  <si>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</si>
  <si>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</si>
  <si>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</si>
  <si>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</si>
  <si>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</si>
  <si>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</si>
  <si>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</si>
  <si>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</si>
  <si>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</si>
  <si>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</si>
  <si>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</si>
  <si>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</si>
  <si>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</si>
  <si>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</si>
  <si>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</si>
  <si>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</si>
  <si>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</si>
  <si>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</si>
  <si>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</si>
  <si>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</si>
  <si>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</si>
  <si>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</si>
  <si>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</si>
  <si>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</si>
  <si>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</si>
  <si>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</si>
  <si>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</si>
  <si>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</si>
  <si>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</si>
  <si>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</si>
  <si>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</si>
  <si>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</si>
  <si>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</si>
  <si>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</si>
  <si>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</si>
  <si>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</si>
  <si>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</si>
  <si>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</si>
  <si>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</si>
  <si>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</si>
  <si>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</si>
  <si>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</si>
  <si>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</si>
  <si>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</si>
  <si>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</si>
  <si>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</si>
  <si>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</si>
  <si>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</si>
  <si>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</si>
  <si>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</si>
  <si>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</si>
  <si>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</si>
  <si>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</si>
  <si>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</si>
  <si>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</si>
  <si>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</si>
  <si>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</si>
  <si>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</si>
  <si>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</si>
  <si>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</si>
  <si>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</si>
  <si>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</si>
  <si>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</si>
  <si>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</si>
  <si>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</si>
  <si>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</si>
  <si>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</si>
  <si>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</si>
  <si>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</si>
  <si>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</si>
  <si>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</si>
  <si>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</si>
  <si>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</si>
  <si>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</si>
  <si>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</si>
  <si>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</si>
  <si>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</si>
  <si>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</si>
  <si>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</si>
  <si>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</si>
  <si>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</si>
  <si>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</si>
  <si>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</si>
  <si>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</si>
  <si>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</si>
  <si>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</si>
  <si>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</si>
  <si>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</si>
  <si>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</si>
  <si>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</si>
  <si>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</si>
  <si>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</si>
  <si>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</si>
  <si>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</si>
  <si>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</si>
  <si>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</si>
  <si>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</si>
  <si>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</si>
  <si>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</si>
  <si>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</si>
  <si>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</si>
  <si>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</si>
  <si>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</si>
  <si>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</si>
  <si>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</si>
  <si>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</si>
  <si>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</si>
  <si>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</si>
  <si>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</si>
  <si>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</si>
  <si>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</si>
  <si>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</si>
  <si>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</si>
  <si>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</si>
  <si>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</si>
  <si>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</si>
  <si>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</si>
  <si>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</si>
  <si>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</si>
  <si>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</si>
  <si>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</si>
  <si>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</si>
  <si>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</si>
  <si>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</si>
  <si>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</si>
  <si>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</si>
  <si>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</si>
  <si>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</si>
  <si>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</si>
  <si>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</si>
  <si>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</si>
  <si>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</si>
  <si>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</si>
  <si>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</si>
  <si>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</si>
  <si>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</si>
  <si>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</si>
  <si>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</si>
  <si>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</si>
  <si>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</si>
  <si>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</si>
  <si>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</si>
  <si>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</si>
  <si>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</si>
  <si>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</si>
  <si>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</si>
  <si>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</si>
  <si>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</si>
  <si>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</si>
  <si>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</si>
  <si>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</si>
  <si>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</si>
  <si>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</si>
  <si>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</si>
  <si>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</si>
  <si>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</si>
  <si>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</si>
  <si>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</si>
  <si>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</si>
  <si>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</si>
  <si>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</si>
  <si>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</si>
  <si>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</si>
  <si>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</si>
  <si>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</si>
  <si>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</si>
  <si>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</si>
  <si>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</si>
  <si>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</si>
  <si>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</si>
  <si>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</si>
  <si>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</si>
  <si>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</si>
  <si>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</si>
  <si>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</si>
  <si>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</si>
  <si>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</si>
  <si>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</si>
  <si>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</si>
  <si>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</si>
  <si>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</si>
  <si>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</si>
  <si>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</si>
  <si>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</si>
  <si>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</si>
  <si>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</si>
  <si>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</si>
  <si>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</si>
  <si>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</si>
  <si>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</si>
  <si>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</si>
  <si>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</si>
  <si>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</si>
  <si>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</si>
  <si>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</si>
  <si>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</si>
  <si>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</si>
  <si>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</si>
  <si>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</si>
  <si>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</si>
  <si>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</si>
  <si>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</si>
  <si>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</si>
  <si>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</si>
  <si>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</si>
  <si>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</si>
  <si>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</si>
  <si>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</si>
  <si>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</si>
  <si>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</si>
  <si>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</si>
  <si>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</si>
  <si>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</si>
  <si>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</si>
  <si>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</si>
  <si>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</si>
  <si>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</si>
  <si>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</si>
  <si>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</si>
  <si>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</si>
  <si>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</si>
  <si>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</si>
  <si>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</si>
  <si>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</si>
  <si>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</si>
  <si>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</si>
  <si>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</si>
  <si>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</si>
  <si>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</si>
  <si>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</si>
  <si>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</si>
  <si>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</si>
  <si>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</si>
  <si>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</si>
  <si>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</si>
  <si>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</si>
  <si>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</si>
  <si>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</si>
  <si>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</si>
  <si>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</si>
  <si>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</si>
  <si>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</si>
  <si>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</si>
  <si>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</si>
  <si>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</si>
  <si>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</si>
  <si>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</si>
  <si>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</si>
  <si>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</si>
  <si>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</si>
  <si>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</si>
  <si>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</si>
  <si>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</si>
  <si>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</si>
  <si>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</si>
  <si>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</si>
  <si>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</si>
  <si>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</si>
  <si>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</si>
  <si>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</si>
  <si>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</si>
  <si>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</si>
  <si>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</si>
  <si>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</si>
  <si>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</si>
  <si>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</si>
  <si>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</si>
  <si>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</si>
  <si>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</si>
  <si>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</si>
  <si>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</si>
  <si>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</si>
  <si>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</si>
  <si>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</si>
  <si>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</si>
  <si>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</si>
  <si>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</si>
  <si>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</si>
  <si>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</si>
  <si>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</si>
  <si>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</si>
  <si>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</si>
  <si>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</si>
  <si>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</si>
  <si>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</si>
  <si>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</si>
  <si>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</si>
  <si>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</si>
  <si>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</si>
  <si>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</si>
  <si>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</si>
  <si>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</si>
  <si>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</si>
  <si>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</si>
  <si>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</si>
  <si>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</si>
  <si>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</si>
  <si>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</si>
  <si>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</si>
  <si>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</si>
  <si>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</si>
  <si>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</si>
  <si>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</si>
  <si>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</si>
  <si>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</si>
  <si>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</si>
  <si>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</si>
  <si>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</si>
  <si>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</si>
  <si>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</si>
  <si>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</si>
  <si>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</si>
  <si>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</si>
  <si>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</si>
  <si>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</si>
  <si>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</si>
  <si>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</si>
  <si>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</si>
  <si>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</si>
  <si>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</si>
  <si>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</si>
  <si>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</si>
  <si>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</si>
  <si>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</si>
  <si>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</si>
  <si>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</si>
  <si>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</si>
  <si>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</si>
  <si>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</si>
  <si>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</si>
  <si>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</si>
  <si>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</si>
  <si>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</si>
  <si>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</si>
  <si>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</si>
  <si>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</si>
  <si>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</si>
  <si>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</si>
  <si>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</si>
  <si>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</si>
  <si>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</si>
  <si>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</si>
  <si>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</si>
  <si>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</si>
  <si>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</si>
  <si>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</si>
  <si>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</si>
  <si>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</si>
  <si>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</si>
  <si>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</si>
  <si>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</si>
  <si>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</si>
  <si>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</si>
  <si>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</si>
  <si>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</si>
  <si>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</si>
  <si>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</si>
  <si>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</si>
  <si>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</si>
  <si>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</si>
  <si>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</si>
  <si>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</si>
  <si>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</si>
  <si>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</si>
  <si>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</si>
  <si>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</si>
  <si>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</si>
  <si>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</si>
  <si>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</si>
  <si>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</si>
  <si>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</si>
  <si>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</si>
  <si>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</si>
  <si>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</si>
  <si>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</si>
  <si>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</si>
  <si>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</si>
  <si>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</si>
  <si>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</si>
  <si>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</si>
  <si>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</si>
  <si>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</si>
  <si>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</si>
  <si>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</si>
  <si>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</si>
  <si>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</si>
  <si>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</si>
  <si>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</si>
  <si>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</si>
  <si>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</si>
  <si>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</si>
  <si>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</si>
  <si>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</si>
  <si>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</si>
  <si>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</si>
  <si>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</si>
  <si>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</si>
  <si>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</si>
  <si>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</si>
  <si>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</si>
  <si>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</si>
  <si>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</si>
  <si>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</si>
  <si>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</si>
  <si>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</si>
  <si>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</si>
  <si>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</si>
  <si>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</si>
  <si>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</si>
  <si>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</si>
  <si>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</si>
  <si>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</si>
  <si>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</si>
  <si>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</si>
  <si>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</si>
  <si>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</si>
  <si>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</si>
  <si>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</si>
  <si>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</si>
  <si>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</si>
  <si>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</si>
  <si>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</si>
  <si>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</si>
  <si>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</si>
  <si>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</si>
  <si>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</si>
  <si>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</si>
  <si>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</si>
  <si>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</si>
  <si>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</si>
  <si>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</si>
  <si>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</si>
  <si>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</si>
  <si>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</si>
  <si>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</si>
  <si>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</si>
  <si>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</si>
  <si>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</si>
  <si>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</si>
  <si>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</si>
  <si>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</si>
  <si>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</si>
  <si>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</si>
  <si>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</si>
  <si>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</si>
  <si>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</si>
  <si>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</si>
  <si>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</si>
  <si>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</si>
  <si>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</si>
  <si>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</si>
  <si>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</si>
  <si>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</si>
  <si>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</si>
  <si>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</si>
  <si>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</si>
  <si>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</si>
  <si>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</si>
  <si>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</si>
  <si>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</si>
  <si>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</si>
  <si>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</si>
  <si>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</si>
  <si>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</si>
  <si>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</si>
  <si>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</si>
  <si>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</si>
  <si>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</si>
  <si>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</si>
  <si>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</si>
  <si>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</si>
  <si>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</si>
  <si>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</si>
  <si>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</si>
  <si>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</si>
  <si>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</si>
  <si>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</si>
  <si>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</si>
  <si>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</si>
  <si>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</si>
  <si>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</si>
  <si>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</si>
  <si>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</si>
  <si>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</si>
  <si>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</si>
  <si>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</si>
  <si>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</si>
  <si>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</si>
  <si>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</si>
  <si>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</si>
  <si>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</si>
  <si>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</si>
  <si>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</si>
  <si>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</si>
  <si>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</si>
  <si>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</si>
  <si>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</si>
  <si>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</si>
  <si>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</si>
  <si>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</si>
  <si>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</si>
  <si>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</si>
  <si>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</si>
  <si>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</si>
  <si>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</si>
  <si>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</si>
  <si>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</si>
  <si>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</si>
  <si>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</si>
  <si>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</si>
  <si>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</si>
  <si>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</si>
  <si>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</si>
  <si>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</si>
  <si>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</si>
  <si>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</si>
  <si>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</si>
  <si>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</si>
  <si>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</si>
  <si>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</si>
  <si>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</si>
  <si>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</si>
  <si>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</si>
  <si>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</si>
  <si>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</si>
  <si>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</si>
  <si>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</si>
  <si>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</si>
  <si>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</si>
  <si>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</si>
  <si>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</si>
  <si>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</si>
  <si>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</si>
  <si>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</si>
  <si>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</si>
  <si>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</si>
  <si>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</si>
  <si>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</si>
  <si>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</si>
  <si>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</si>
  <si>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</si>
  <si>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</si>
  <si>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</si>
  <si>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</si>
  <si>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</si>
  <si>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</si>
  <si>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</si>
  <si>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</si>
  <si>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</si>
  <si>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</si>
  <si>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</si>
  <si>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</si>
  <si>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</si>
  <si>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</si>
  <si>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</si>
  <si>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</si>
  <si>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</si>
  <si>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</si>
  <si>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</si>
  <si>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</si>
  <si>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</si>
  <si>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</si>
  <si>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</si>
  <si>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</si>
  <si>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</si>
  <si>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</si>
  <si>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</si>
  <si>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</si>
  <si>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</si>
  <si>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</si>
  <si>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</si>
  <si>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</si>
  <si>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</si>
  <si>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</si>
  <si>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</si>
  <si>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</si>
  <si>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</si>
  <si>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</si>
  <si>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</si>
  <si>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</si>
  <si>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</si>
  <si>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</si>
  <si>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</si>
  <si>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</si>
  <si>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</si>
  <si>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</si>
  <si>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</si>
  <si>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</si>
  <si>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</si>
  <si>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</si>
  <si>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</si>
  <si>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</si>
  <si>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</si>
  <si>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</si>
  <si>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</si>
  <si>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</si>
  <si>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</si>
  <si>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</si>
  <si>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</si>
  <si>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</si>
  <si>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</si>
  <si>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</si>
  <si>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</si>
  <si>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</si>
  <si>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</si>
  <si>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</si>
  <si>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</si>
  <si>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</si>
  <si>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</si>
  <si>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</si>
  <si>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</si>
  <si>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</si>
  <si>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</si>
  <si>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</si>
  <si>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</si>
  <si>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</si>
  <si>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</si>
  <si>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</si>
  <si>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</si>
  <si>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</si>
  <si>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</si>
  <si>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</si>
  <si>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</si>
  <si>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</si>
  <si>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</si>
  <si>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</si>
  <si>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</si>
  <si>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</si>
  <si>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</si>
  <si>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</si>
  <si>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</si>
  <si>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</si>
  <si>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</si>
  <si>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</si>
  <si>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</si>
  <si>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</si>
  <si>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</si>
  <si>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</si>
  <si>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</si>
  <si>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</si>
  <si>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</si>
  <si>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</si>
  <si>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</si>
  <si>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</si>
  <si>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</si>
  <si>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</si>
  <si>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</si>
  <si>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</si>
  <si>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</si>
  <si>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</si>
  <si>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</si>
  <si>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</si>
  <si>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</si>
  <si>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</si>
  <si>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</si>
  <si>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</si>
  <si>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</si>
  <si>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</si>
  <si>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</si>
  <si>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</si>
  <si>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</si>
  <si>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</si>
  <si>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</si>
  <si>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</si>
  <si>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</si>
  <si>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</si>
  <si>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</si>
  <si>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</si>
  <si>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</si>
  <si>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</si>
  <si>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</si>
  <si>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</si>
  <si>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</si>
  <si>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</si>
  <si>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</si>
  <si>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</si>
  <si>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</si>
  <si>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</si>
  <si>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</si>
  <si>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</si>
  <si>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</si>
  <si>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</si>
  <si>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</si>
  <si>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</si>
  <si>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</si>
  <si>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</si>
  <si>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</si>
  <si>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</si>
  <si>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</si>
  <si>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</si>
  <si>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</si>
  <si>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</si>
  <si>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</si>
  <si>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</si>
  <si>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</si>
  <si>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</si>
  <si>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</si>
  <si>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</si>
  <si>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</si>
  <si>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</si>
  <si>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</si>
  <si>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</si>
  <si>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</si>
  <si>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</si>
  <si>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</si>
  <si>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</si>
  <si>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</si>
  <si>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</si>
  <si>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</si>
  <si>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</si>
  <si>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</si>
  <si>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</si>
  <si>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</si>
  <si>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</si>
  <si>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</si>
  <si>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</si>
  <si>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</si>
  <si>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</si>
  <si>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</si>
  <si>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</si>
  <si>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</si>
  <si>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</si>
  <si>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</si>
  <si>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</si>
  <si>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</si>
  <si>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</si>
  <si>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</si>
  <si>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</si>
  <si>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</si>
  <si>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</si>
  <si>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</si>
  <si>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</si>
  <si>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</si>
  <si>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</si>
  <si>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</si>
  <si>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</si>
  <si>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</si>
  <si>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</si>
  <si>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</si>
  <si>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</si>
  <si>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</si>
  <si>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</si>
  <si>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</si>
  <si>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</si>
  <si>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</si>
  <si>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</si>
  <si>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</si>
  <si>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</si>
  <si>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</si>
  <si>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</si>
  <si>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</si>
  <si>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</si>
  <si>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</si>
  <si>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</si>
  <si>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</si>
  <si>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</si>
  <si>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</si>
  <si>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</si>
  <si>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</si>
  <si>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</si>
  <si>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</si>
  <si>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</si>
  <si>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</si>
  <si>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</si>
  <si>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</si>
  <si>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</si>
  <si>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</si>
  <si>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</si>
  <si>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</si>
  <si>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</si>
  <si>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</si>
  <si>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</si>
  <si>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</si>
  <si>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</si>
  <si>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</si>
  <si>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</si>
  <si>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</si>
  <si>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</si>
  <si>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</si>
  <si>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</si>
  <si>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</si>
  <si>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</si>
  <si>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</si>
  <si>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</si>
  <si>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</si>
  <si>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</si>
  <si>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</si>
  <si>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</si>
  <si>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</si>
  <si>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</si>
  <si>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</si>
  <si>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</si>
  <si>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</si>
  <si>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</si>
  <si>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</si>
  <si>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</si>
  <si>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</si>
  <si>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</si>
  <si>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</si>
  <si>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</si>
  <si>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</si>
  <si>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</si>
  <si>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</si>
  <si>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</si>
  <si>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</si>
  <si>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</si>
  <si>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</si>
  <si>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</si>
  <si>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</si>
  <si>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</si>
  <si>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</si>
  <si>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</si>
  <si>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</si>
  <si>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</si>
  <si>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</si>
  <si>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</si>
  <si>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</si>
  <si>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</si>
  <si>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</si>
  <si>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</si>
  <si>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</si>
  <si>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</si>
  <si>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</si>
  <si>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</si>
  <si>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</si>
  <si>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</si>
  <si>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</si>
  <si>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</si>
  <si>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</si>
  <si>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</si>
  <si>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</si>
  <si>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</si>
  <si>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</si>
  <si>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</si>
  <si>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</si>
  <si>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</si>
  <si>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</si>
  <si>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</si>
  <si>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</si>
  <si>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</si>
  <si>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</si>
  <si>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</si>
  <si>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</si>
  <si>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</si>
  <si>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</si>
  <si>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</si>
  <si>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</si>
  <si>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</si>
  <si>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</si>
  <si>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</si>
  <si>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</si>
  <si>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</si>
  <si>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</si>
  <si>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</si>
  <si>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</si>
  <si>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</si>
  <si>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</si>
  <si>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</si>
  <si>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</si>
  <si>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</si>
  <si>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</si>
  <si>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</si>
  <si>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</si>
  <si>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</si>
  <si>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</si>
  <si>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</si>
  <si>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</si>
  <si>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</si>
  <si>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</si>
  <si>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</si>
  <si>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</si>
  <si>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</si>
  <si>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</si>
  <si>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</si>
  <si>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</si>
  <si>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</si>
  <si>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</si>
  <si>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</si>
  <si>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</si>
  <si>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</si>
  <si>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</si>
  <si>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</si>
  <si>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</si>
  <si>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</si>
  <si>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</si>
  <si>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</si>
  <si>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</si>
  <si>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</si>
  <si>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</si>
  <si>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</si>
  <si>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</si>
  <si>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</si>
  <si>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</si>
  <si>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</si>
  <si>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</si>
  <si>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</si>
  <si>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</si>
  <si>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</si>
  <si>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</si>
  <si>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</si>
  <si>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</si>
  <si>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</si>
  <si>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</si>
  <si>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</si>
  <si>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</si>
  <si>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</si>
  <si>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</si>
  <si>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</si>
  <si>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</si>
  <si>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</si>
  <si>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</si>
  <si>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</si>
  <si>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</si>
  <si>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</si>
  <si>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</si>
  <si>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</si>
  <si>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</si>
  <si>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</si>
  <si>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</si>
  <si>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</si>
  <si>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</si>
  <si>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</si>
  <si>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</si>
  <si>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</si>
  <si>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</si>
  <si>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</si>
  <si>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</si>
  <si>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</si>
  <si>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</si>
  <si>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</si>
  <si>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</si>
  <si>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</si>
  <si>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</si>
  <si>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</si>
  <si>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</si>
  <si>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</si>
  <si>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</si>
  <si>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</si>
  <si>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</si>
  <si>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</si>
  <si>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</si>
  <si>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</si>
  <si>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</si>
  <si>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</si>
  <si>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</si>
  <si>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</si>
  <si>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</si>
  <si>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</si>
  <si>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</si>
  <si>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</si>
  <si>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</si>
  <si>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</si>
  <si>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</si>
  <si>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</si>
  <si>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</si>
  <si>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</si>
  <si>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</si>
  <si>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</si>
  <si>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</si>
  <si>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</si>
  <si>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</si>
  <si>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</si>
  <si>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</si>
  <si>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</si>
  <si>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</si>
  <si>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</si>
  <si>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</si>
  <si>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</si>
  <si>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</si>
  <si>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</si>
  <si>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</si>
  <si>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</si>
  <si>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</si>
  <si>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</si>
  <si>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</si>
  <si>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</si>
  <si>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</si>
  <si>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</si>
  <si>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</si>
  <si>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</si>
  <si>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</si>
  <si>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</si>
  <si>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</si>
  <si>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</si>
  <si>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</si>
  <si>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</si>
  <si>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</si>
  <si>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</si>
  <si>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</si>
  <si>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</si>
  <si>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</si>
  <si>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</si>
  <si>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</si>
  <si>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</si>
  <si>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</si>
  <si>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</si>
  <si>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</si>
  <si>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</si>
  <si>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</si>
  <si>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</si>
  <si>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</si>
  <si>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</si>
  <si>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</si>
  <si>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</si>
  <si>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</si>
  <si>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</si>
  <si>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</si>
  <si>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</si>
  <si>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</si>
  <si>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</si>
  <si>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</si>
  <si>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</si>
  <si>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</si>
  <si>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</si>
  <si>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</si>
  <si>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</si>
  <si>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</si>
  <si>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</si>
  <si>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</si>
  <si>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</si>
  <si>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</si>
  <si>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</si>
  <si>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</si>
  <si>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</si>
  <si>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</si>
  <si>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</si>
  <si>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</si>
  <si>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</si>
  <si>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</si>
  <si>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</si>
  <si>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</si>
  <si>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</si>
  <si>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</si>
  <si>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</si>
  <si>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</si>
  <si>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</si>
  <si>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</si>
  <si>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</si>
  <si>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</si>
  <si>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</si>
  <si>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</si>
  <si>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</si>
  <si>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</si>
  <si>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</si>
  <si>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</si>
  <si>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</si>
  <si>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</si>
  <si>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</si>
  <si>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</si>
  <si>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</si>
  <si>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</si>
  <si>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</si>
  <si>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</si>
  <si>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</si>
  <si>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</si>
  <si>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</si>
  <si>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</si>
  <si>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</si>
  <si>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</si>
  <si>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</si>
  <si>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</si>
  <si>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</si>
  <si>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</si>
  <si>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</si>
  <si>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</si>
  <si>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</si>
  <si>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</si>
  <si>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</si>
  <si>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</si>
  <si>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</si>
  <si>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</si>
  <si>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</si>
  <si>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</si>
  <si>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</si>
  <si>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</si>
  <si>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</si>
  <si>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</si>
  <si>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</si>
  <si>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</si>
  <si>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</si>
  <si>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</si>
  <si>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</si>
  <si>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</si>
  <si>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</si>
  <si>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</si>
  <si>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</si>
  <si>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</si>
  <si>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</si>
  <si>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</si>
  <si>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</si>
  <si>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</si>
  <si>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</si>
  <si>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</si>
  <si>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</si>
  <si>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</si>
  <si>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</si>
  <si>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</si>
  <si>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</si>
  <si>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</si>
  <si>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</si>
  <si>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</si>
  <si>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</si>
  <si>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</si>
  <si>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</si>
  <si>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</si>
  <si>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</si>
  <si>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</si>
  <si>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</si>
  <si>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</si>
  <si>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</si>
  <si>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</si>
  <si>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</si>
  <si>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</si>
  <si>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</si>
  <si>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</si>
  <si>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</si>
  <si>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</si>
  <si>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</si>
  <si>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</si>
  <si>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</si>
  <si>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</si>
  <si>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</si>
  <si>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</si>
  <si>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</si>
  <si>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</si>
  <si>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</si>
  <si>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</si>
  <si>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</si>
  <si>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</si>
  <si>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</si>
  <si>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</si>
  <si>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</si>
  <si>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</si>
  <si>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</si>
  <si>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</si>
  <si>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</si>
  <si>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</si>
  <si>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</si>
  <si>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</si>
  <si>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</si>
  <si>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</si>
  <si>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</si>
  <si>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</si>
  <si>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</si>
  <si>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</si>
  <si>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</si>
  <si>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</si>
  <si>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</si>
  <si>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</si>
  <si>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</si>
  <si>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</si>
  <si>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</si>
  <si>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</si>
  <si>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</si>
  <si>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</si>
  <si>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</si>
  <si>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</si>
  <si>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</si>
  <si>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</si>
  <si>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</si>
  <si>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</si>
  <si>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</si>
  <si>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</si>
  <si>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</si>
  <si>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</si>
  <si>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</si>
  <si>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</si>
  <si>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</si>
  <si>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</si>
  <si>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</si>
  <si>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</si>
  <si>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</si>
  <si>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</si>
  <si>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</si>
  <si>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</si>
  <si>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</si>
  <si>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</si>
  <si>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</si>
  <si>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</si>
  <si>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</si>
  <si>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</si>
  <si>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</si>
  <si>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</si>
  <si>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</si>
  <si>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</si>
  <si>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</si>
  <si>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</si>
  <si>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</si>
  <si>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</si>
  <si>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</si>
  <si>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</si>
  <si>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</si>
  <si>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</si>
  <si>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</si>
  <si>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</si>
  <si>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</si>
  <si>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</si>
  <si>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</si>
  <si>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</si>
  <si>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</si>
  <si>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</si>
  <si>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</si>
  <si>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</si>
  <si>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</si>
  <si>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</si>
  <si>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</si>
  <si>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</si>
  <si>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</si>
  <si>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</si>
  <si>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</si>
  <si>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</si>
  <si>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</si>
  <si>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</si>
  <si>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</si>
  <si>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</si>
  <si>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</si>
  <si>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</si>
  <si>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</si>
  <si>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</si>
  <si>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</si>
  <si>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</si>
  <si>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</si>
  <si>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</si>
  <si>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</si>
  <si>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</si>
  <si>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</si>
  <si>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</si>
  <si>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</si>
  <si>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</si>
  <si>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</si>
  <si>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</si>
  <si>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</si>
  <si>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</si>
  <si>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</si>
  <si>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</si>
  <si>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</si>
  <si>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</si>
  <si>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</si>
  <si>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</si>
  <si>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</si>
  <si>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</si>
  <si>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</si>
  <si>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</si>
  <si>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</si>
  <si>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</si>
  <si>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</si>
  <si>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</si>
  <si>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</si>
  <si>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</si>
  <si>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</si>
  <si>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</si>
  <si>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</si>
  <si>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</si>
  <si>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</si>
  <si>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</si>
  <si>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</si>
  <si>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</si>
  <si>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</si>
  <si>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</si>
  <si>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</si>
  <si>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</si>
  <si>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</si>
  <si>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</si>
  <si>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</si>
  <si>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</si>
  <si>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</si>
  <si>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</si>
  <si>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</si>
  <si>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</si>
  <si>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</si>
  <si>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</si>
  <si>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</si>
  <si>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</si>
  <si>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</si>
  <si>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</si>
  <si>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</si>
  <si>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</si>
  <si>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</si>
  <si>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</si>
  <si>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</si>
  <si>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</si>
  <si>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</si>
  <si>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</si>
  <si>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</si>
  <si>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</si>
  <si>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</si>
  <si>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</si>
  <si>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</si>
  <si>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</si>
  <si>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</si>
  <si>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</si>
  <si>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</si>
  <si>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</si>
  <si>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</si>
  <si>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</si>
  <si>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</si>
  <si>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</si>
  <si>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</si>
  <si>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</si>
  <si>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</si>
  <si>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</si>
  <si>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</si>
  <si>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</si>
  <si>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</si>
  <si>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</si>
  <si>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</si>
  <si>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</si>
  <si>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</si>
  <si>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</si>
  <si>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</si>
  <si>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</si>
  <si>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</si>
  <si>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</si>
  <si>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</si>
  <si>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</si>
  <si>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</si>
  <si>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</si>
  <si>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</si>
  <si>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</si>
  <si>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</si>
  <si>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</si>
  <si>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</si>
  <si>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</si>
  <si>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</si>
  <si>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</si>
  <si>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</si>
  <si>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</si>
  <si>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</si>
  <si>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</si>
  <si>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</si>
  <si>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</si>
  <si>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</si>
  <si>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</si>
  <si>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</si>
  <si>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</si>
  <si>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</si>
  <si>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</si>
  <si>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</si>
  <si>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</si>
  <si>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</si>
  <si>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</si>
  <si>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</si>
  <si>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</si>
  <si>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</si>
  <si>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</si>
  <si>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</si>
  <si>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</si>
  <si>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</si>
  <si>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</si>
  <si>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</si>
  <si>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</si>
  <si>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</si>
  <si>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</si>
  <si>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</si>
  <si>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</si>
  <si>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</si>
  <si>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</si>
  <si>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</si>
  <si>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</si>
  <si>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</si>
  <si>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</si>
  <si>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</si>
  <si>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</si>
  <si>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</si>
  <si>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</si>
  <si>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</si>
  <si>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</si>
  <si>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</si>
  <si>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</si>
  <si>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</si>
  <si>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</si>
  <si>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</si>
  <si>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</si>
  <si>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</si>
  <si>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</si>
  <si>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</si>
  <si>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</si>
  <si>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</si>
  <si>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</si>
  <si>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</si>
  <si>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</si>
  <si>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</si>
  <si>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</si>
  <si>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</si>
  <si>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</si>
  <si>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</si>
  <si>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</si>
  <si>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</si>
  <si>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</si>
  <si>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</si>
  <si>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</si>
  <si>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</si>
  <si>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</si>
  <si>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</si>
  <si>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</si>
  <si>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</si>
  <si>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</si>
  <si>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</si>
  <si>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</si>
  <si>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</si>
  <si>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</si>
  <si>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</si>
  <si>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</si>
  <si>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</si>
  <si>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</si>
  <si>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</si>
  <si>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</si>
  <si>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</si>
  <si>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</si>
  <si>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</si>
  <si>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</si>
  <si>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</si>
  <si>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</si>
  <si>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</si>
  <si>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</si>
  <si>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</si>
  <si>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</si>
  <si>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</si>
  <si>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</si>
  <si>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</si>
  <si>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</si>
  <si>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</si>
  <si>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</si>
  <si>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</si>
  <si>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</si>
  <si>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</si>
  <si>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</si>
  <si>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</si>
  <si>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</si>
  <si>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</si>
  <si>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</si>
  <si>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</si>
  <si>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</si>
  <si>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</si>
  <si>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</si>
  <si>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</si>
  <si>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</si>
  <si>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</si>
  <si>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</si>
  <si>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</si>
  <si>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</si>
  <si>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</si>
  <si>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</si>
  <si>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</si>
  <si>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</si>
  <si>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</si>
  <si>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</si>
  <si>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</si>
  <si>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</si>
  <si>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</si>
  <si>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</si>
  <si>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</si>
  <si>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</si>
  <si>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</si>
  <si>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</si>
  <si>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</si>
  <si>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</si>
  <si>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</si>
  <si>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</si>
  <si>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</si>
  <si>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</si>
  <si>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</si>
  <si>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</si>
  <si>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</si>
  <si>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</si>
  <si>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</si>
  <si>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</si>
  <si>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</si>
  <si>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</si>
  <si>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</si>
  <si>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</si>
  <si>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</si>
  <si>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</si>
  <si>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</si>
  <si>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</si>
  <si>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</si>
  <si>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</si>
  <si>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</si>
  <si>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</si>
  <si>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</si>
  <si>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</si>
  <si>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</si>
  <si>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</si>
  <si>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</si>
  <si>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</si>
  <si>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</si>
  <si>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</si>
  <si>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</si>
  <si>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</si>
  <si>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</si>
  <si>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</si>
  <si>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</si>
  <si>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</si>
  <si>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</si>
  <si>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</si>
  <si>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</si>
  <si>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</si>
  <si>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</si>
  <si>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</si>
  <si>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</si>
  <si>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</si>
  <si>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</si>
  <si>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</si>
  <si>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</si>
  <si>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</si>
  <si>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</si>
  <si>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</si>
  <si>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</si>
  <si>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</si>
  <si>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</si>
  <si>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</si>
  <si>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</si>
  <si>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</si>
  <si>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</si>
  <si>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</si>
  <si>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</si>
  <si>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</si>
  <si>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</si>
  <si>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</si>
  <si>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</si>
  <si>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</si>
  <si>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</si>
  <si>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</si>
  <si>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</si>
  <si>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</si>
  <si>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</si>
  <si>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</si>
  <si>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</si>
  <si>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</si>
  <si>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</si>
  <si>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</si>
  <si>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</si>
  <si>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</si>
  <si>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</si>
  <si>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</si>
  <si>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</si>
  <si>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</si>
  <si>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</si>
  <si>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</si>
  <si>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</si>
  <si>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</si>
  <si>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</si>
  <si>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</si>
  <si>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</si>
  <si>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</si>
  <si>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</si>
  <si>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</si>
  <si>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</si>
  <si>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</si>
  <si>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</si>
  <si>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</si>
  <si>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</si>
  <si>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</si>
  <si>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</si>
  <si>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</si>
  <si>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</si>
  <si>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</si>
  <si>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</si>
  <si>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</si>
  <si>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</si>
  <si>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</si>
  <si>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</si>
  <si>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</si>
  <si>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</si>
  <si>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</si>
  <si>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</si>
  <si>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</si>
  <si>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</si>
  <si>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</si>
  <si>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</si>
  <si>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</si>
  <si>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</si>
  <si>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</si>
  <si>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</si>
  <si>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</si>
  <si>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</si>
  <si>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</si>
  <si>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</si>
  <si>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</si>
  <si>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</si>
  <si>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</si>
  <si>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</si>
  <si>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</si>
  <si>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</si>
  <si>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</si>
  <si>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</si>
  <si>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</si>
  <si>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</si>
  <si>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</si>
  <si>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</si>
  <si>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</si>
  <si>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</si>
  <si>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</si>
  <si>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</si>
  <si>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</si>
  <si>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</si>
  <si>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</si>
  <si>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</si>
  <si>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</si>
  <si>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</si>
  <si>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</si>
  <si>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</si>
  <si>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</si>
  <si>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</si>
  <si>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</si>
  <si>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</si>
  <si>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</si>
  <si>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</si>
  <si>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</si>
  <si>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</si>
  <si>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</si>
  <si>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</si>
  <si>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</si>
  <si>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</si>
  <si>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</si>
  <si>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</si>
  <si>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</si>
  <si>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</si>
  <si>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</si>
  <si>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</si>
  <si>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</si>
  <si>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</si>
  <si>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</si>
  <si>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</si>
  <si>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</si>
  <si>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</si>
  <si>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</si>
  <si>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</si>
  <si>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</si>
  <si>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</si>
  <si>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</si>
  <si>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</si>
  <si>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</si>
  <si>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</si>
  <si>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</si>
  <si>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</si>
  <si>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</si>
  <si>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</si>
  <si>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</si>
  <si>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</si>
  <si>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</si>
  <si>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</si>
  <si>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</si>
  <si>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</si>
  <si>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</si>
  <si>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</si>
  <si>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</si>
  <si>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</si>
  <si>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</si>
  <si>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</si>
  <si>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</si>
  <si>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</si>
  <si>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</si>
  <si>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</si>
  <si>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</si>
  <si>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</si>
  <si>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</si>
  <si>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</si>
  <si>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</si>
  <si>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</si>
  <si>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</si>
  <si>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</si>
  <si>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</si>
  <si>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</si>
  <si>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</si>
  <si>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</si>
  <si>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</si>
  <si>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</si>
  <si>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</si>
  <si>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</si>
  <si>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</si>
  <si>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</si>
  <si>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</si>
  <si>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</si>
  <si>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</si>
  <si>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</si>
  <si>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</si>
  <si>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</si>
  <si>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</si>
  <si>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</si>
  <si>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</si>
  <si>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</si>
  <si>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</si>
  <si>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</si>
  <si>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</si>
  <si>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</si>
  <si>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</si>
  <si>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</si>
  <si>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</si>
  <si>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</si>
  <si>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</si>
  <si>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</si>
  <si>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</si>
  <si>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</si>
  <si>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</si>
  <si>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</si>
  <si>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</si>
  <si>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</si>
  <si>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</si>
  <si>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</si>
  <si>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</si>
  <si>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</si>
  <si>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</si>
  <si>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</si>
  <si>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</si>
  <si>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</si>
  <si>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</si>
  <si>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</si>
  <si>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</si>
  <si>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</si>
  <si>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</si>
  <si>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</si>
  <si>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</si>
  <si>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</si>
  <si>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</si>
  <si>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</si>
  <si>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</si>
  <si>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</si>
  <si>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</si>
  <si>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</si>
  <si>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</si>
  <si>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</si>
  <si>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</si>
  <si>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</si>
  <si>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</si>
  <si>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</si>
  <si>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</si>
  <si>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</si>
  <si>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</si>
  <si>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</si>
  <si>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</si>
  <si>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</si>
  <si>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</si>
  <si>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</si>
  <si>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</si>
  <si>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</si>
  <si>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</si>
  <si>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</si>
  <si>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</si>
  <si>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</si>
  <si>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</si>
  <si>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</si>
  <si>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</si>
  <si>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</si>
  <si>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</si>
  <si>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</si>
  <si>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</si>
  <si>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</si>
  <si>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</si>
  <si>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</si>
  <si>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</si>
  <si>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</si>
  <si>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</si>
  <si>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</si>
  <si>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</si>
  <si>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</si>
  <si>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</si>
  <si>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</si>
  <si>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</si>
  <si>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</si>
  <si>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</si>
  <si>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</si>
  <si>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</si>
  <si>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</si>
  <si>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</si>
  <si>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</si>
  <si>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</si>
  <si>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</si>
  <si>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</si>
  <si>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</si>
  <si>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</si>
  <si>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</si>
  <si>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</si>
  <si>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</si>
  <si>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</si>
  <si>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</si>
  <si>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</si>
  <si>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</si>
  <si>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</si>
  <si>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</si>
  <si>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</si>
  <si>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</si>
  <si>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</si>
  <si>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</si>
  <si>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</si>
  <si>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</si>
  <si>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</si>
  <si>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</si>
  <si>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</si>
  <si>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</si>
  <si>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</si>
  <si>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</si>
  <si>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</si>
  <si>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</si>
  <si>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</si>
  <si>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</si>
  <si>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</si>
  <si>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</si>
  <si>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</si>
  <si>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</si>
  <si>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</si>
  <si>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</si>
  <si>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</si>
  <si>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</si>
  <si>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</si>
  <si>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</si>
  <si>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</si>
  <si>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</si>
  <si>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</si>
  <si>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</si>
  <si>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</si>
  <si>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</si>
  <si>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</si>
  <si>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</si>
  <si>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</si>
  <si>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</si>
  <si>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</si>
  <si>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</si>
  <si>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</si>
  <si>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</si>
  <si>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</si>
  <si>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</si>
  <si>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</si>
  <si>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</si>
  <si>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</si>
  <si>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</si>
  <si>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</si>
  <si>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</si>
  <si>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</si>
  <si>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</si>
  <si>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</si>
  <si>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</si>
  <si>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</si>
  <si>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</si>
  <si>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</si>
  <si>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</si>
  <si>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</si>
  <si>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</si>
  <si>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</si>
  <si>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</si>
  <si>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</si>
  <si>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</si>
  <si>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</si>
  <si>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</si>
  <si>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</si>
  <si>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</si>
  <si>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</si>
  <si>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</si>
  <si>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</si>
  <si>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</si>
  <si>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</si>
  <si>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</si>
  <si>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</si>
  <si>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</si>
  <si>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</si>
  <si>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</si>
  <si>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</si>
  <si>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</si>
  <si>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</si>
  <si>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</si>
  <si>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</si>
  <si>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</si>
  <si>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</si>
  <si>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</si>
  <si>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</si>
  <si>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</si>
  <si>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</si>
  <si>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</si>
  <si>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</si>
  <si>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</si>
  <si>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</si>
  <si>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</si>
  <si>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</si>
  <si>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</si>
  <si>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</si>
  <si>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</si>
  <si>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</si>
  <si>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</si>
  <si>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</si>
  <si>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</si>
  <si>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</si>
  <si>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</si>
  <si>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</si>
  <si>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</si>
  <si>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</si>
  <si>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</si>
  <si>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</si>
  <si>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</si>
  <si>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</si>
  <si>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</si>
  <si>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</si>
  <si>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</si>
  <si>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</si>
  <si>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</si>
  <si>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</si>
  <si>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</si>
  <si>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</si>
  <si>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</si>
  <si>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</si>
  <si>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</si>
  <si>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</si>
  <si>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</si>
  <si>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</si>
  <si>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</si>
  <si>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</si>
  <si>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</si>
  <si>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</si>
  <si>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</si>
  <si>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</si>
  <si>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</si>
  <si>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</si>
  <si>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</si>
  <si>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</si>
  <si>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</si>
  <si>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</si>
  <si>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</si>
  <si>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</si>
  <si>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</si>
  <si>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</si>
  <si>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</si>
  <si>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</si>
  <si>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</si>
  <si>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</si>
  <si>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</si>
  <si>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</si>
  <si>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</si>
  <si>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</si>
  <si>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</si>
  <si>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</si>
  <si>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</si>
  <si>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</si>
  <si>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</si>
  <si>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</si>
  <si>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</si>
  <si>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</si>
  <si>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</si>
  <si>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</si>
  <si>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</si>
  <si>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</si>
  <si>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</si>
  <si>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</si>
  <si>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</si>
  <si>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</si>
  <si>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</si>
  <si>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</si>
  <si>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</si>
  <si>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</si>
  <si>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</si>
  <si>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</si>
  <si>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</si>
  <si>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</si>
  <si>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</si>
  <si>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</si>
  <si>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</si>
  <si>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</si>
  <si>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</si>
  <si>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</si>
  <si>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</si>
  <si>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</si>
  <si>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</si>
  <si>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</si>
  <si>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</si>
  <si>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</si>
  <si>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</si>
  <si>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</si>
  <si>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</si>
  <si>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</si>
  <si>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</si>
  <si>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</si>
  <si>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</si>
  <si>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</si>
  <si>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</si>
  <si>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</si>
  <si>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</si>
  <si>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</si>
  <si>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</si>
  <si>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</si>
  <si>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</si>
  <si>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</si>
  <si>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</si>
  <si>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</si>
  <si>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</si>
  <si>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</si>
  <si>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</si>
  <si>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</si>
  <si>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</si>
  <si>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</si>
  <si>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</si>
  <si>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</si>
  <si>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</si>
  <si>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</si>
  <si>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</si>
  <si>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</si>
  <si>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</si>
  <si>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</si>
  <si>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</si>
  <si>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</si>
  <si>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</si>
  <si>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</si>
  <si>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</si>
  <si>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</si>
  <si>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</si>
  <si>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</si>
  <si>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</si>
  <si>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</si>
  <si>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</si>
  <si>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</si>
  <si>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</si>
  <si>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</si>
  <si>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</si>
  <si>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</si>
  <si>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</si>
  <si>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</si>
  <si>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</si>
  <si>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</si>
  <si>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</si>
  <si>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</si>
  <si>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</si>
  <si>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</si>
  <si>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</si>
  <si>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</si>
  <si>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</si>
  <si>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</si>
  <si>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</si>
  <si>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</si>
  <si>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</si>
  <si>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</si>
  <si>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</si>
  <si>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</si>
  <si>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</si>
  <si>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</si>
  <si>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</si>
  <si>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</si>
  <si>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</si>
  <si>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</si>
  <si>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</si>
  <si>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</si>
  <si>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</si>
  <si>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</si>
  <si>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</si>
  <si>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</si>
  <si>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</si>
  <si>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</si>
  <si>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</si>
  <si>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</si>
  <si>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</si>
  <si>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</si>
  <si>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</si>
  <si>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</si>
  <si>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</si>
  <si>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</si>
  <si>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</si>
  <si>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</si>
  <si>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</si>
  <si>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</si>
  <si>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</si>
  <si>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</si>
  <si>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</si>
  <si>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</si>
  <si>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</si>
  <si>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</si>
  <si>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</si>
  <si>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</si>
  <si>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</si>
  <si>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</si>
  <si>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</si>
  <si>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</si>
  <si>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</si>
  <si>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</si>
  <si>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</si>
  <si>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</si>
  <si>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</si>
  <si>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</si>
  <si>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</si>
  <si>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</si>
  <si>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</si>
  <si>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</si>
  <si>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</si>
  <si>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</si>
  <si>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</si>
  <si>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</si>
  <si>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</si>
  <si>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</si>
  <si>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</si>
  <si>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</si>
  <si>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</si>
  <si>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</si>
  <si>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</si>
  <si>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</si>
  <si>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</si>
  <si>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</si>
  <si>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</si>
  <si>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</si>
  <si>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</si>
  <si>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</si>
  <si>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</si>
  <si>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</si>
  <si>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</si>
  <si>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</si>
  <si>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</si>
  <si>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</si>
  <si>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</si>
  <si>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</si>
  <si>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</si>
  <si>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</si>
  <si>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</si>
  <si>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</si>
  <si>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</si>
  <si>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</si>
  <si>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</si>
  <si>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</si>
  <si>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</si>
  <si>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</si>
  <si>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</si>
  <si>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</si>
  <si>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</si>
  <si>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</si>
  <si>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</si>
  <si>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</si>
  <si>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</si>
  <si>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</si>
  <si>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</si>
  <si>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</si>
  <si>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</si>
  <si>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</si>
  <si>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</si>
  <si>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</si>
  <si>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</si>
  <si>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</si>
  <si>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</si>
  <si>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</si>
  <si>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</si>
  <si>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</si>
  <si>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</si>
  <si>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</si>
  <si>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</si>
  <si>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</si>
  <si>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</si>
  <si>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</si>
  <si>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</si>
  <si>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</si>
  <si>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</si>
  <si>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</si>
  <si>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</si>
  <si>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</si>
  <si>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</si>
  <si>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</si>
  <si>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</si>
  <si>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</si>
  <si>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</si>
  <si>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</si>
  <si>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</si>
  <si>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</si>
  <si>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</si>
  <si>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</si>
  <si>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</si>
  <si>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</si>
  <si>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</si>
  <si>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</si>
  <si>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</si>
  <si>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</si>
  <si>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</si>
  <si>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</si>
  <si>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</si>
  <si>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</si>
  <si>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</si>
  <si>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</si>
  <si>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</si>
  <si>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</si>
  <si>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</si>
  <si>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</si>
  <si>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</si>
  <si>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</si>
  <si>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</si>
  <si>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</si>
  <si>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</si>
  <si>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</si>
  <si>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</si>
  <si>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</si>
  <si>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</si>
  <si>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</si>
  <si>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</si>
  <si>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</si>
  <si>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</si>
  <si>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</si>
  <si>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</si>
  <si>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</si>
  <si>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</si>
  <si>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</si>
  <si>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</si>
  <si>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</si>
  <si>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</si>
  <si>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</si>
  <si>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</si>
  <si>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</si>
  <si>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</si>
  <si>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</si>
  <si>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</si>
  <si>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</si>
  <si>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</si>
  <si>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</si>
  <si>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</si>
  <si>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</si>
  <si>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</si>
  <si>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</si>
  <si>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</si>
  <si>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</si>
  <si>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</si>
  <si>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</si>
  <si>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4025.04;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</si>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</sst>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8A502CC-C94C-4325-824C-EF7AAE4F0CC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101</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282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48</v>
          </cell>
        </row>
        <row r="68">
          <cell r="B68" t="str">
            <v>Greek alone</v>
          </cell>
          <cell r="D68">
            <v>0</v>
          </cell>
        </row>
        <row r="69">
          <cell r="B69" t="str">
            <v>Hungarian alone</v>
          </cell>
          <cell r="D69">
            <v>0</v>
          </cell>
        </row>
        <row r="70">
          <cell r="B70" t="str">
            <v>Icelandic alone</v>
          </cell>
          <cell r="D70">
            <v>0</v>
          </cell>
        </row>
        <row r="71">
          <cell r="B71" t="str">
            <v>Irish alone</v>
          </cell>
          <cell r="D71">
            <v>29</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136</v>
          </cell>
        </row>
        <row r="145">
          <cell r="B145" t="str">
            <v>White alone or in combination with one or more other races</v>
          </cell>
          <cell r="D145" t="e">
            <v>#N/A</v>
          </cell>
        </row>
        <row r="146">
          <cell r="B146" t="str">
            <v>European alone or in any combination*</v>
          </cell>
          <cell r="D146">
            <v>376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111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129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102</v>
          </cell>
        </row>
        <row r="180">
          <cell r="B180" t="str">
            <v>Italian alone or in any combination</v>
          </cell>
          <cell r="D180">
            <v>26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243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189</v>
          </cell>
        </row>
        <row r="253">
          <cell r="B253" t="str">
            <v>Black or African American alone</v>
          </cell>
          <cell r="D253" t="e">
            <v>#N/A</v>
          </cell>
        </row>
        <row r="254">
          <cell r="B254" t="str">
            <v>African American alone</v>
          </cell>
          <cell r="D254">
            <v>2323</v>
          </cell>
        </row>
        <row r="255">
          <cell r="B255" t="str">
            <v>Sub-Saharan African alone*</v>
          </cell>
          <cell r="D255">
            <v>263</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164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25</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973</v>
          </cell>
        </row>
        <row r="317">
          <cell r="B317" t="str">
            <v>Other Black or African American alone, specified</v>
          </cell>
          <cell r="D317">
            <v>0</v>
          </cell>
        </row>
        <row r="318">
          <cell r="B318" t="str">
            <v>Other Black or African American alone, not specified</v>
          </cell>
          <cell r="D318">
            <v>965</v>
          </cell>
        </row>
        <row r="319">
          <cell r="B319" t="str">
            <v>Black or African American alone or in combination with one or more other races</v>
          </cell>
          <cell r="D319" t="e">
            <v>#N/A</v>
          </cell>
        </row>
        <row r="320">
          <cell r="B320" t="str">
            <v>African American alone or in any combination</v>
          </cell>
          <cell r="D320">
            <v>2421</v>
          </cell>
        </row>
        <row r="321">
          <cell r="B321" t="str">
            <v>Sub-Saharan African alone or in any combination*</v>
          </cell>
          <cell r="D321">
            <v>267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173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114</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67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31</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1012</v>
          </cell>
        </row>
        <row r="383">
          <cell r="B383" t="str">
            <v>Other Black or African American alone or in any combination, specified</v>
          </cell>
          <cell r="D383">
            <v>0</v>
          </cell>
        </row>
        <row r="384">
          <cell r="B384" t="str">
            <v>Other Black or African American alone or in any combination, not specified</v>
          </cell>
          <cell r="D384">
            <v>1008</v>
          </cell>
        </row>
        <row r="385">
          <cell r="B385" t="str">
            <v>American Indian and Alaska Native alone</v>
          </cell>
          <cell r="D385">
            <v>1008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24</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7FDCB-BFD9-46EF-BD34-53878F75FA6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282</v>
      </c>
      <c r="C5" s="10" t="s">
        <v>5</v>
      </c>
      <c r="D5" s="11">
        <v>376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54</v>
      </c>
      <c r="C27" s="10" t="s">
        <v>49</v>
      </c>
      <c r="D27" s="18">
        <v>111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48</v>
      </c>
      <c r="C34" s="14" t="s">
        <v>63</v>
      </c>
      <c r="D34" s="15">
        <v>129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29</v>
      </c>
      <c r="C38" s="14" t="s">
        <v>71</v>
      </c>
      <c r="D38" s="15">
        <v>102</v>
      </c>
      <c r="E38" s="16" t="e">
        <f>VLOOKUP($D38,'[1]Profile_Cnty Export'!$B$2:$D$3010,3,FALSE)</f>
        <v>#N/A</v>
      </c>
    </row>
    <row r="39" spans="1:5" x14ac:dyDescent="0.25">
      <c r="A39" t="s">
        <v>72</v>
      </c>
      <c r="B39" s="17">
        <v>0</v>
      </c>
      <c r="C39" s="10" t="s">
        <v>73</v>
      </c>
      <c r="D39" s="18">
        <v>26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243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136</v>
      </c>
      <c r="C111" s="20" t="s">
        <v>217</v>
      </c>
      <c r="D111" s="21">
        <v>189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2323</v>
      </c>
      <c r="C114" s="10" t="s">
        <v>221</v>
      </c>
      <c r="D114" s="24">
        <v>2421</v>
      </c>
      <c r="E114" s="12" t="e">
        <f>VLOOKUP($D114,'[1]Profile_Cnty Export'!$B$2:$D$3010,3,FALSE)</f>
        <v>#N/A</v>
      </c>
    </row>
    <row r="115" spans="1:5" x14ac:dyDescent="0.25">
      <c r="A115" t="s">
        <v>222</v>
      </c>
      <c r="B115" s="25">
        <v>263</v>
      </c>
      <c r="C115" s="14" t="s">
        <v>223</v>
      </c>
      <c r="D115" s="26">
        <v>267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164</v>
      </c>
      <c r="C142" s="10" t="s">
        <v>277</v>
      </c>
      <c r="D142" s="24">
        <v>173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114</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67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25</v>
      </c>
      <c r="C171" s="14" t="s">
        <v>335</v>
      </c>
      <c r="D171" s="15">
        <v>31</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973</v>
      </c>
      <c r="C176" s="10" t="s">
        <v>345</v>
      </c>
      <c r="D176" s="11">
        <v>1012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965</v>
      </c>
      <c r="C178" s="20" t="s">
        <v>349</v>
      </c>
      <c r="D178" s="30">
        <v>1008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24</v>
      </c>
      <c r="C1400" s="10" t="s">
        <v>2789</v>
      </c>
      <c r="D1400" s="18">
        <v>24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101</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C9A0DE1-24B8-4BB5-A471-456C2E4C2484}"/>
</file>

<file path=customXml/itemProps2.xml><?xml version="1.0" encoding="utf-8"?>
<ds:datastoreItem xmlns:ds="http://schemas.openxmlformats.org/officeDocument/2006/customXml" ds:itemID="{CA64F994-52E8-4B32-B6A6-64BEFB28BBAC}"/>
</file>

<file path=customXml/itemProps3.xml><?xml version="1.0" encoding="utf-8"?>
<ds:datastoreItem xmlns:ds="http://schemas.openxmlformats.org/officeDocument/2006/customXml" ds:itemID="{3592C5CD-3DF0-4C6D-9312-0B5AB0F44A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2023-09-27T11:48:44Z</dcterms:created>
  <dcterms:modified xsi:type="dcterms:W3CDTF">2023-09-27T11:48:45Z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