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A34EBBA-FCFE-4228-9525-9C686982DDB3}" xr6:coauthVersionLast="47" xr6:coauthVersionMax="47" xr10:uidLastSave="{00000000-0000-0000-0000-000000000000}"/>
  <bookViews>
    <workbookView xWindow="28680" yWindow="-120" windowWidth="29040" windowHeight="15840" xr2:uid="{44442310-69DE-494C-990C-84501F9D57D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<sst xmlns="http://schemas.openxmlformats.org/spreadsheetml/2006/main" count="3037" uniqueCount="3020">
  <si>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</si>
  <si>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</si>
  <si>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</si>
  <si>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</si>
  <si>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</si>
  <si>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</si>
  <si>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</si>
  <si>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</si>
  <si>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</si>
  <si>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</si>
  <si>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</si>
  <si>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</si>
  <si>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</si>
  <si>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</si>
  <si>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</si>
  <si>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</si>
  <si>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</si>
  <si>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</si>
  <si>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</si>
  <si>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</si>
  <si>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</si>
  <si>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</si>
  <si>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</si>
  <si>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</si>
  <si>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</si>
  <si>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</si>
  <si>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</si>
  <si>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</si>
  <si>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</si>
  <si>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</si>
  <si>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</si>
  <si>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</si>
  <si>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</si>
  <si>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</si>
  <si>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</si>
  <si>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</si>
  <si>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</si>
  <si>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</si>
  <si>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</si>
  <si>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</si>
  <si>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</si>
  <si>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</si>
  <si>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</si>
  <si>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</si>
  <si>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</si>
  <si>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</si>
  <si>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</si>
  <si>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</si>
  <si>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</si>
  <si>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</si>
  <si>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</si>
  <si>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</si>
  <si>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</si>
  <si>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</si>
  <si>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</si>
  <si>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</si>
  <si>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</si>
  <si>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</si>
  <si>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</si>
  <si>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</si>
  <si>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</si>
  <si>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</si>
  <si>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</si>
  <si>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</si>
  <si>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</si>
  <si>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</si>
  <si>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</si>
  <si>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</si>
  <si>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</si>
  <si>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</si>
  <si>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</si>
  <si>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</si>
  <si>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</si>
  <si>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</si>
  <si>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</si>
  <si>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</si>
  <si>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</si>
  <si>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</si>
  <si>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</si>
  <si>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</si>
  <si>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</si>
  <si>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</si>
  <si>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</si>
  <si>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</si>
  <si>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</si>
  <si>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</si>
  <si>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</si>
  <si>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</si>
  <si>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</si>
  <si>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</si>
  <si>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</si>
  <si>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</si>
  <si>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</si>
  <si>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</si>
  <si>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</si>
  <si>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</si>
  <si>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</si>
  <si>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</si>
  <si>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</si>
  <si>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</si>
  <si>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</si>
  <si>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</si>
  <si>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</si>
  <si>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</si>
  <si>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</si>
  <si>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</si>
  <si>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</si>
  <si>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</si>
  <si>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</si>
  <si>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</si>
  <si>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</si>
  <si>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</si>
  <si>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</si>
  <si>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</si>
  <si>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</si>
  <si>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</si>
  <si>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</si>
  <si>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</si>
  <si>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</si>
  <si>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</si>
  <si>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</si>
  <si>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</si>
  <si>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</si>
  <si>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</si>
  <si>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</si>
  <si>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</si>
  <si>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</si>
  <si>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</si>
  <si>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</si>
  <si>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</si>
  <si>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</si>
  <si>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</si>
  <si>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</si>
  <si>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</si>
  <si>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</si>
  <si>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</si>
  <si>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</si>
  <si>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</si>
  <si>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</si>
  <si>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</si>
  <si>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</si>
  <si>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</si>
  <si>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</si>
  <si>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</si>
  <si>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</si>
  <si>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</si>
  <si>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</si>
  <si>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</si>
  <si>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</si>
  <si>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</si>
  <si>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</si>
  <si>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</si>
  <si>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</si>
  <si>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</si>
  <si>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</si>
  <si>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</si>
  <si>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</si>
  <si>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</si>
  <si>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</si>
  <si>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</si>
  <si>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</si>
  <si>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</si>
  <si>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</si>
  <si>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</si>
  <si>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</si>
  <si>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</si>
  <si>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</si>
  <si>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</si>
  <si>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</si>
  <si>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</si>
  <si>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</si>
  <si>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</si>
  <si>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</si>
  <si>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</si>
  <si>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</si>
  <si>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</si>
  <si>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</si>
  <si>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</si>
  <si>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</si>
  <si>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</si>
  <si>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</si>
  <si>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</si>
  <si>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</si>
  <si>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</si>
  <si>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</si>
  <si>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</si>
  <si>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</si>
  <si>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</si>
  <si>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</si>
  <si>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</si>
  <si>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</si>
  <si>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</si>
  <si>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</si>
  <si>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</si>
  <si>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</si>
  <si>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</si>
  <si>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</si>
  <si>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</si>
  <si>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</si>
  <si>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</si>
  <si>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</si>
  <si>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</si>
  <si>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</si>
  <si>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</si>
  <si>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</si>
  <si>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</si>
  <si>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</si>
  <si>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</si>
  <si>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</si>
  <si>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</si>
  <si>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</si>
  <si>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</si>
  <si>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</si>
  <si>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</si>
  <si>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</si>
  <si>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</si>
  <si>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</si>
  <si>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</si>
  <si>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</si>
  <si>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</si>
  <si>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</si>
  <si>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</si>
  <si>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</si>
  <si>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</si>
  <si>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</si>
  <si>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</si>
  <si>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</si>
  <si>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</si>
  <si>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</si>
  <si>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</si>
  <si>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</si>
  <si>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</si>
  <si>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</si>
  <si>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</si>
  <si>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</si>
  <si>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</si>
  <si>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</si>
  <si>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</si>
  <si>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</si>
  <si>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</si>
  <si>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</si>
  <si>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</si>
  <si>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</si>
  <si>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</si>
  <si>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</si>
  <si>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</si>
  <si>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</si>
  <si>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</si>
  <si>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</si>
  <si>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</si>
  <si>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</si>
  <si>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</si>
  <si>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</si>
  <si>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</si>
  <si>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</si>
  <si>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</si>
  <si>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</si>
  <si>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</si>
  <si>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</si>
  <si>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</si>
  <si>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</si>
  <si>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</si>
  <si>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</si>
  <si>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</si>
  <si>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</si>
  <si>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</si>
  <si>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</si>
  <si>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</si>
  <si>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</si>
  <si>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</si>
  <si>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</si>
  <si>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</si>
  <si>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</si>
  <si>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</si>
  <si>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</si>
  <si>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</si>
  <si>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</si>
  <si>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</si>
  <si>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</si>
  <si>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</si>
  <si>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</si>
  <si>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</si>
  <si>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</si>
  <si>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</si>
  <si>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</si>
  <si>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</si>
  <si>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</si>
  <si>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</si>
  <si>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</si>
  <si>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</si>
  <si>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</si>
  <si>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</si>
  <si>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</si>
  <si>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</si>
  <si>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</si>
  <si>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</si>
  <si>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</si>
  <si>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</si>
  <si>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</si>
  <si>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</si>
  <si>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</si>
  <si>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</si>
  <si>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</si>
  <si>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</si>
  <si>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</si>
  <si>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</si>
  <si>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</si>
  <si>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</si>
  <si>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</si>
  <si>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</si>
  <si>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</si>
  <si>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</si>
  <si>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</si>
  <si>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</si>
  <si>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</si>
  <si>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</si>
  <si>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</si>
  <si>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</si>
  <si>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</si>
  <si>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</si>
  <si>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</si>
  <si>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</si>
  <si>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</si>
  <si>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</si>
  <si>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</si>
  <si>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</si>
  <si>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</si>
  <si>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</si>
  <si>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</si>
  <si>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</si>
  <si>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</si>
  <si>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</si>
  <si>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</si>
  <si>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</si>
  <si>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</si>
  <si>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</si>
  <si>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</si>
  <si>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</si>
  <si>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</si>
  <si>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</si>
  <si>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</si>
  <si>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</si>
  <si>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</si>
  <si>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</si>
  <si>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</si>
  <si>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</si>
  <si>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</si>
  <si>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</si>
  <si>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</si>
  <si>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</si>
  <si>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</si>
  <si>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</si>
  <si>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</si>
  <si>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</si>
  <si>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</si>
  <si>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</si>
  <si>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</si>
  <si>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</si>
  <si>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</si>
  <si>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</si>
  <si>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</si>
  <si>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</si>
  <si>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</si>
  <si>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</si>
  <si>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</si>
  <si>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</si>
  <si>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</si>
  <si>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</si>
  <si>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</si>
  <si>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</si>
  <si>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</si>
  <si>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</si>
  <si>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</si>
  <si>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</si>
  <si>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</si>
  <si>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</si>
  <si>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</si>
  <si>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</si>
  <si>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</si>
  <si>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</si>
  <si>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</si>
  <si>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</si>
  <si>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</si>
  <si>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</si>
  <si>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</si>
  <si>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</si>
  <si>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</si>
  <si>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</si>
  <si>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</si>
  <si>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</si>
  <si>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</si>
  <si>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</si>
  <si>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</si>
  <si>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</si>
  <si>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</si>
  <si>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</si>
  <si>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</si>
  <si>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</si>
  <si>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</si>
  <si>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</si>
  <si>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</si>
  <si>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</si>
  <si>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</si>
  <si>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</si>
  <si>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</si>
  <si>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</si>
  <si>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</si>
  <si>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</si>
  <si>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</si>
  <si>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</si>
  <si>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</si>
  <si>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</si>
  <si>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</si>
  <si>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</si>
  <si>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</si>
  <si>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</si>
  <si>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</si>
  <si>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</si>
  <si>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</si>
  <si>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</si>
  <si>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</si>
  <si>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</si>
  <si>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</si>
  <si>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</si>
  <si>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</si>
  <si>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</si>
  <si>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</si>
  <si>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</si>
  <si>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</si>
  <si>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</si>
  <si>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</si>
  <si>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</si>
  <si>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</si>
  <si>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</si>
  <si>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</si>
  <si>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</si>
  <si>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</si>
  <si>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</si>
  <si>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</si>
  <si>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</si>
  <si>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</si>
  <si>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</si>
  <si>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</si>
  <si>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</si>
  <si>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</si>
  <si>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</si>
  <si>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</si>
  <si>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</si>
  <si>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</si>
  <si>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</si>
  <si>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</si>
  <si>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</si>
  <si>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</si>
  <si>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</si>
  <si>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</si>
  <si>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</si>
  <si>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</si>
  <si>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</si>
  <si>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</si>
  <si>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</si>
  <si>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</si>
  <si>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</si>
  <si>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</si>
  <si>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</si>
  <si>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</si>
  <si>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</si>
  <si>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</si>
  <si>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</si>
  <si>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</si>
  <si>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</si>
  <si>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</si>
  <si>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</si>
  <si>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</si>
  <si>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</si>
  <si>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</si>
  <si>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</si>
  <si>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</si>
  <si>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</si>
  <si>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</si>
  <si>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</si>
  <si>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</si>
  <si>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</si>
  <si>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</si>
  <si>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</si>
  <si>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</si>
  <si>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</si>
  <si>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</si>
  <si>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</si>
  <si>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</si>
  <si>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</si>
  <si>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</si>
  <si>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</si>
  <si>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</si>
  <si>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</si>
  <si>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</si>
  <si>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</si>
  <si>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</si>
  <si>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</si>
  <si>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</si>
  <si>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</si>
  <si>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</si>
  <si>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</si>
  <si>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</si>
  <si>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</si>
  <si>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</si>
  <si>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</si>
  <si>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</si>
  <si>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</si>
  <si>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</si>
  <si>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</si>
  <si>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</si>
  <si>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</si>
  <si>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</si>
  <si>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</si>
  <si>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</si>
  <si>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</si>
  <si>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</si>
  <si>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</si>
  <si>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</si>
  <si>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</si>
  <si>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</si>
  <si>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</si>
  <si>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</si>
  <si>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</si>
  <si>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</si>
  <si>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</si>
  <si>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</si>
  <si>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</si>
  <si>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</si>
  <si>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</si>
  <si>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</si>
  <si>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</si>
  <si>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</si>
  <si>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</si>
  <si>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</si>
  <si>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</si>
  <si>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</si>
  <si>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</si>
  <si>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</si>
  <si>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</si>
  <si>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</si>
  <si>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</si>
  <si>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</si>
  <si>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</si>
  <si>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</si>
  <si>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</si>
  <si>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</si>
  <si>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</si>
  <si>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</si>
  <si>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</si>
  <si>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</si>
  <si>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</si>
  <si>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</si>
  <si>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</si>
  <si>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</si>
  <si>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</si>
  <si>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</si>
  <si>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</si>
  <si>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</si>
  <si>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</si>
  <si>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</si>
  <si>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</si>
  <si>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</si>
  <si>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</si>
  <si>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</si>
  <si>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</si>
  <si>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</si>
  <si>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</si>
  <si>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</si>
  <si>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</si>
  <si>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</si>
  <si>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</si>
  <si>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</si>
  <si>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</si>
  <si>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</si>
  <si>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</si>
  <si>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</si>
  <si>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</si>
  <si>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</si>
  <si>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</si>
  <si>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</si>
  <si>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</si>
  <si>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</si>
  <si>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</si>
  <si>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</si>
  <si>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</si>
  <si>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</si>
  <si>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</si>
  <si>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</si>
  <si>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</si>
  <si>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</si>
  <si>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</si>
  <si>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</si>
  <si>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</si>
  <si>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</si>
  <si>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</si>
  <si>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</si>
  <si>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</si>
  <si>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</si>
  <si>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</si>
  <si>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</si>
  <si>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</si>
  <si>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</si>
  <si>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</si>
  <si>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</si>
  <si>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</si>
  <si>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</si>
  <si>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</si>
  <si>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</si>
  <si>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</si>
  <si>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</si>
  <si>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</si>
  <si>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</si>
  <si>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</si>
  <si>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</si>
  <si>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</si>
  <si>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</si>
  <si>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</si>
  <si>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</si>
  <si>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</si>
  <si>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</si>
  <si>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</si>
  <si>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</si>
  <si>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</si>
  <si>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</si>
  <si>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</si>
  <si>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</si>
  <si>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</si>
  <si>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</si>
  <si>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</si>
  <si>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</si>
  <si>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</si>
  <si>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</si>
  <si>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</si>
  <si>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</si>
  <si>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</si>
  <si>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</si>
  <si>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</si>
  <si>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</si>
  <si>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</si>
  <si>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</si>
  <si>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</si>
  <si>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</si>
  <si>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</si>
  <si>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</si>
  <si>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</si>
  <si>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</si>
  <si>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</si>
  <si>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</si>
  <si>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</si>
  <si>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</si>
  <si>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</si>
  <si>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</si>
  <si>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</si>
  <si>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</si>
  <si>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</si>
  <si>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</si>
  <si>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</si>
  <si>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</si>
  <si>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</si>
  <si>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</si>
  <si>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</si>
  <si>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</si>
  <si>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</si>
  <si>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</si>
  <si>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</si>
  <si>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</si>
  <si>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</si>
  <si>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</si>
  <si>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</si>
  <si>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</si>
  <si>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</si>
  <si>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</si>
  <si>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</si>
  <si>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</si>
  <si>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</si>
  <si>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</si>
  <si>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</si>
  <si>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</si>
  <si>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</si>
  <si>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</si>
  <si>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</si>
  <si>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</si>
  <si>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</si>
  <si>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</si>
  <si>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</si>
  <si>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</si>
  <si>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</si>
  <si>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</si>
  <si>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</si>
  <si>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</si>
  <si>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</si>
  <si>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</si>
  <si>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</si>
  <si>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</si>
  <si>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</si>
  <si>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</si>
  <si>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</si>
  <si>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</si>
  <si>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</si>
  <si>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</si>
  <si>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</si>
  <si>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</si>
  <si>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</si>
  <si>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</si>
  <si>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</si>
  <si>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</si>
  <si>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</si>
  <si>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</si>
  <si>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</si>
  <si>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</si>
  <si>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</si>
  <si>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</si>
  <si>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</si>
  <si>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</si>
  <si>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</si>
  <si>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</si>
  <si>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</si>
  <si>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</si>
  <si>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</si>
  <si>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</si>
  <si>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</si>
  <si>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</si>
  <si>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</si>
  <si>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</si>
  <si>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</si>
  <si>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</si>
  <si>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</si>
  <si>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</si>
  <si>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</si>
  <si>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</si>
  <si>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</si>
  <si>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</si>
  <si>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</si>
  <si>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</si>
  <si>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</si>
  <si>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</si>
  <si>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</si>
  <si>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</si>
  <si>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</si>
  <si>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</si>
  <si>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</si>
  <si>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</si>
  <si>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</si>
  <si>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</si>
  <si>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</si>
  <si>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</si>
  <si>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</si>
  <si>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</si>
  <si>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</si>
  <si>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</si>
  <si>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</si>
  <si>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</si>
  <si>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</si>
  <si>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</si>
  <si>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</si>
  <si>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</si>
  <si>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</si>
  <si>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</si>
  <si>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</si>
  <si>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</si>
  <si>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</si>
  <si>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</si>
  <si>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</si>
  <si>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</si>
  <si>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</si>
  <si>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</si>
  <si>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</si>
  <si>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</si>
  <si>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</si>
  <si>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</si>
  <si>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</si>
  <si>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</si>
  <si>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</si>
  <si>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</si>
  <si>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</si>
  <si>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</si>
  <si>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</si>
  <si>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</si>
  <si>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</si>
  <si>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</si>
  <si>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</si>
  <si>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</si>
  <si>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</si>
  <si>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</si>
  <si>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</si>
  <si>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</si>
  <si>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</si>
  <si>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</si>
  <si>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</si>
  <si>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</si>
  <si>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</si>
  <si>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</si>
  <si>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</si>
  <si>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</si>
  <si>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</si>
  <si>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</si>
  <si>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</si>
  <si>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</si>
  <si>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</si>
  <si>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</si>
  <si>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</si>
  <si>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</si>
  <si>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</si>
  <si>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</si>
  <si>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</si>
  <si>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</si>
  <si>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</si>
  <si>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</si>
  <si>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</si>
  <si>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</si>
  <si>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</si>
  <si>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</si>
  <si>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</si>
  <si>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</si>
  <si>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</si>
  <si>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</si>
  <si>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</si>
  <si>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</si>
  <si>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</si>
  <si>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</si>
  <si>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</si>
  <si>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</si>
  <si>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</si>
  <si>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</si>
  <si>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</si>
  <si>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</si>
  <si>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</si>
  <si>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</si>
  <si>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</si>
  <si>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</si>
  <si>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</si>
  <si>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</si>
  <si>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</si>
  <si>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</si>
  <si>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</si>
  <si>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</si>
  <si>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</si>
  <si>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</si>
  <si>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</si>
  <si>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</si>
  <si>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</si>
  <si>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</si>
  <si>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</si>
  <si>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</si>
  <si>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</si>
  <si>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</si>
  <si>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</si>
  <si>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</si>
  <si>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</si>
  <si>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</si>
  <si>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</si>
  <si>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</si>
  <si>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</si>
  <si>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</si>
  <si>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</si>
  <si>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</si>
  <si>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</si>
  <si>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</si>
  <si>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</si>
  <si>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</si>
  <si>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</si>
  <si>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</si>
  <si>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</si>
  <si>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</si>
  <si>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</si>
  <si>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</si>
  <si>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</si>
  <si>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</si>
  <si>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</si>
  <si>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</si>
  <si>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</si>
  <si>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</si>
  <si>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</si>
  <si>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</si>
  <si>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</si>
  <si>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</si>
  <si>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</si>
  <si>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</si>
  <si>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</si>
  <si>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</si>
  <si>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</si>
  <si>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</si>
  <si>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</si>
  <si>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</si>
  <si>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</si>
  <si>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</si>
  <si>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</si>
  <si>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</si>
  <si>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</si>
  <si>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</si>
  <si>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</si>
  <si>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</si>
  <si>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</si>
  <si>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</si>
  <si>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</si>
  <si>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</si>
  <si>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</si>
  <si>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</si>
  <si>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</si>
  <si>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</si>
  <si>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</si>
  <si>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</si>
  <si>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</si>
  <si>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</si>
  <si>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</si>
  <si>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</si>
  <si>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</si>
  <si>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</si>
  <si>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</si>
  <si>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</si>
  <si>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</si>
  <si>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</si>
  <si>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</si>
  <si>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</si>
  <si>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</si>
  <si>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</si>
  <si>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</si>
  <si>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</si>
  <si>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</si>
  <si>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</si>
  <si>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</si>
  <si>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</si>
  <si>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</si>
  <si>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</si>
  <si>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</si>
  <si>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</si>
  <si>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</si>
  <si>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</si>
  <si>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</si>
  <si>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</si>
  <si>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</si>
  <si>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</si>
  <si>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</si>
  <si>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</si>
  <si>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</si>
  <si>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</si>
  <si>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</si>
  <si>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</si>
  <si>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</si>
  <si>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</si>
  <si>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</si>
  <si>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</si>
  <si>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</si>
  <si>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</si>
  <si>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</si>
  <si>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</si>
  <si>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</si>
  <si>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</si>
  <si>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</si>
  <si>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</si>
  <si>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</si>
  <si>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</si>
  <si>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</si>
  <si>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</si>
  <si>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</si>
  <si>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</si>
  <si>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</si>
  <si>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</si>
  <si>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</si>
  <si>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</si>
  <si>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</si>
  <si>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</si>
  <si>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</si>
  <si>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</si>
  <si>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</si>
  <si>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</si>
  <si>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</si>
  <si>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</si>
  <si>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</si>
  <si>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</si>
  <si>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</si>
  <si>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</si>
  <si>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</si>
  <si>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</si>
  <si>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</si>
  <si>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</si>
  <si>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</si>
  <si>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</si>
  <si>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</si>
  <si>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</si>
  <si>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</si>
  <si>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</si>
  <si>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</si>
  <si>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</si>
  <si>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</si>
  <si>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</si>
  <si>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</si>
  <si>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</si>
  <si>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</si>
  <si>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</si>
  <si>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</si>
  <si>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</si>
  <si>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</si>
  <si>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</si>
  <si>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</si>
  <si>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</si>
  <si>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</si>
  <si>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</si>
  <si>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</si>
  <si>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</si>
  <si>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</si>
  <si>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</si>
  <si>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</si>
  <si>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</si>
  <si>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</si>
  <si>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</si>
  <si>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</si>
  <si>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</si>
  <si>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</si>
  <si>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</si>
  <si>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</si>
  <si>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</si>
  <si>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</si>
  <si>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</si>
  <si>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</si>
  <si>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</si>
  <si>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</si>
  <si>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</si>
  <si>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</si>
  <si>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</si>
  <si>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</si>
  <si>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</si>
  <si>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</si>
  <si>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</si>
  <si>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</si>
  <si>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</si>
  <si>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</si>
  <si>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</si>
  <si>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</si>
  <si>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</si>
  <si>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</si>
  <si>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</si>
  <si>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</si>
  <si>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</si>
  <si>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</si>
  <si>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</si>
  <si>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</si>
  <si>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</si>
  <si>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</si>
  <si>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</si>
  <si>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</si>
  <si>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</si>
  <si>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</si>
  <si>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</si>
  <si>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</si>
  <si>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</si>
  <si>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</si>
  <si>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</si>
  <si>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</si>
  <si>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</si>
  <si>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</si>
  <si>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</si>
  <si>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</si>
  <si>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</si>
  <si>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</si>
  <si>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</si>
  <si>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</si>
  <si>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</si>
  <si>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</si>
  <si>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</si>
  <si>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</si>
  <si>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</si>
  <si>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</si>
  <si>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</si>
  <si>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</si>
  <si>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</si>
  <si>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</si>
  <si>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</si>
  <si>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</si>
  <si>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</si>
  <si>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</si>
  <si>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</si>
  <si>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</si>
  <si>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</si>
  <si>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</si>
  <si>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</si>
  <si>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</si>
  <si>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</si>
  <si>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</si>
  <si>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</si>
  <si>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</si>
  <si>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</si>
  <si>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</si>
  <si>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</si>
  <si>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</si>
  <si>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</si>
  <si>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</si>
  <si>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</si>
  <si>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</si>
  <si>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</si>
  <si>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</si>
  <si>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</si>
  <si>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</si>
  <si>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</si>
  <si>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</si>
  <si>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</si>
  <si>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</si>
  <si>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</si>
  <si>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</si>
  <si>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</si>
  <si>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</si>
  <si>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</si>
  <si>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</si>
  <si>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</si>
  <si>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</si>
  <si>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</si>
  <si>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</si>
  <si>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</si>
  <si>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</si>
  <si>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</si>
  <si>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</si>
  <si>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</si>
  <si>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</si>
  <si>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</si>
  <si>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</si>
  <si>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</si>
  <si>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</si>
  <si>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</si>
  <si>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</si>
  <si>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</si>
  <si>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</si>
  <si>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</si>
  <si>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</si>
  <si>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</si>
  <si>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</si>
  <si>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</si>
  <si>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</si>
  <si>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</si>
  <si>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</si>
  <si>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</si>
  <si>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</si>
  <si>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</si>
  <si>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</si>
  <si>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</si>
  <si>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</si>
  <si>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</si>
  <si>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</si>
  <si>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</si>
  <si>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</si>
  <si>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</si>
  <si>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</si>
  <si>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</si>
  <si>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</si>
  <si>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</si>
  <si>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</si>
  <si>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</si>
  <si>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</si>
  <si>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</si>
  <si>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</si>
  <si>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</si>
  <si>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</si>
  <si>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</si>
  <si>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</si>
  <si>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</si>
  <si>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</si>
  <si>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</si>
  <si>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</si>
  <si>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</si>
  <si>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</si>
  <si>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</si>
  <si>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</si>
  <si>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</si>
  <si>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</si>
  <si>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</si>
  <si>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</si>
  <si>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</si>
  <si>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</si>
  <si>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</si>
  <si>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</si>
  <si>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</si>
  <si>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</si>
  <si>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</si>
  <si>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</si>
  <si>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</si>
  <si>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</si>
  <si>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</si>
  <si>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</si>
  <si>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</si>
  <si>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</si>
  <si>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</si>
  <si>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</si>
  <si>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</si>
  <si>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</si>
  <si>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</si>
  <si>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</si>
  <si>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</si>
  <si>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</si>
  <si>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</si>
  <si>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</si>
  <si>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</si>
  <si>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</si>
  <si>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</si>
  <si>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</si>
  <si>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</si>
  <si>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</si>
  <si>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</si>
  <si>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</si>
  <si>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</si>
  <si>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</si>
  <si>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</si>
  <si>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</si>
  <si>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</si>
  <si>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</si>
  <si>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</si>
  <si>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</si>
  <si>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</si>
  <si>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</si>
  <si>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</si>
  <si>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</si>
  <si>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</si>
  <si>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</si>
  <si>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</si>
  <si>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</si>
  <si>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</si>
  <si>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</si>
  <si>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</si>
  <si>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</si>
  <si>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</si>
  <si>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</si>
  <si>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</si>
  <si>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</si>
  <si>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</si>
  <si>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</si>
  <si>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</si>
  <si>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</si>
  <si>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</si>
  <si>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</si>
  <si>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</si>
  <si>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</si>
  <si>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</si>
  <si>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</si>
  <si>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</si>
  <si>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</si>
  <si>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</si>
  <si>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</si>
  <si>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</si>
  <si>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</si>
  <si>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</si>
  <si>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</si>
  <si>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</si>
  <si>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</si>
  <si>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</si>
  <si>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</si>
  <si>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</si>
  <si>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</si>
  <si>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</si>
  <si>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</si>
  <si>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</si>
  <si>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</si>
  <si>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</si>
  <si>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</si>
  <si>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</si>
  <si>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</si>
  <si>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</si>
  <si>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</si>
  <si>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</si>
  <si>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</si>
  <si>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</si>
  <si>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</si>
  <si>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</si>
  <si>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</si>
  <si>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</si>
  <si>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</si>
  <si>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</si>
  <si>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</si>
  <si>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</si>
  <si>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</si>
  <si>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</si>
  <si>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</si>
  <si>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</si>
  <si>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</si>
  <si>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</si>
  <si>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</si>
  <si>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</si>
  <si>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</si>
  <si>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</si>
  <si>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</si>
  <si>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</si>
  <si>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</si>
  <si>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</si>
  <si>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</si>
  <si>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</si>
  <si>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</si>
  <si>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</si>
  <si>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</si>
  <si>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</si>
  <si>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</si>
  <si>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</si>
  <si>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</si>
  <si>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</si>
  <si>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</si>
  <si>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</si>
  <si>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</si>
  <si>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</si>
  <si>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</si>
  <si>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</si>
  <si>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</si>
  <si>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</si>
  <si>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</si>
  <si>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</si>
  <si>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</si>
  <si>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</si>
  <si>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</si>
  <si>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</si>
  <si>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</si>
  <si>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</si>
  <si>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</si>
  <si>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</si>
  <si>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</si>
  <si>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</si>
  <si>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</si>
  <si>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</si>
  <si>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</si>
  <si>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</si>
  <si>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</si>
  <si>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</si>
  <si>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</si>
  <si>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</si>
  <si>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</si>
  <si>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</si>
  <si>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</si>
  <si>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</si>
  <si>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</si>
  <si>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</si>
  <si>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</si>
  <si>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</si>
  <si>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</si>
  <si>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</si>
  <si>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</si>
  <si>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</si>
  <si>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</si>
  <si>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</si>
  <si>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</si>
  <si>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</si>
  <si>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</si>
  <si>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</si>
  <si>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</si>
  <si>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</si>
  <si>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</si>
  <si>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</si>
  <si>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</si>
  <si>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</si>
  <si>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</si>
  <si>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</si>
  <si>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</si>
  <si>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</si>
  <si>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</si>
  <si>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</si>
  <si>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</si>
  <si>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</si>
  <si>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</si>
  <si>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</si>
  <si>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</si>
  <si>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</si>
  <si>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</si>
  <si>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</si>
  <si>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</si>
  <si>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</si>
  <si>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</si>
  <si>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</si>
  <si>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</si>
  <si>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</si>
  <si>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</si>
  <si>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</si>
  <si>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</si>
  <si>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</si>
  <si>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</si>
  <si>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</si>
  <si>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</si>
  <si>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</si>
  <si>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</si>
  <si>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</si>
  <si>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</si>
  <si>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</si>
  <si>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</si>
  <si>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</si>
  <si>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</si>
  <si>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</si>
  <si>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</si>
  <si>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</si>
  <si>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</si>
  <si>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</si>
  <si>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</si>
  <si>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</si>
  <si>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</si>
  <si>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</si>
  <si>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</si>
  <si>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</si>
  <si>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</si>
  <si>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</si>
  <si>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</si>
  <si>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</si>
  <si>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</si>
  <si>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</si>
  <si>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</si>
  <si>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</si>
  <si>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</si>
  <si>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</si>
  <si>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</si>
  <si>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</si>
  <si>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</si>
  <si>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</si>
  <si>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</si>
  <si>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</si>
  <si>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</si>
  <si>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</si>
  <si>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</si>
  <si>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</si>
  <si>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</si>
  <si>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</si>
  <si>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</si>
  <si>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</si>
  <si>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</si>
  <si>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</si>
  <si>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</si>
  <si>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</si>
  <si>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</si>
  <si>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</si>
  <si>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</si>
  <si>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</si>
  <si>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</si>
  <si>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</si>
  <si>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</si>
  <si>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</si>
  <si>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</si>
  <si>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</si>
  <si>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</si>
  <si>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</si>
  <si>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</si>
  <si>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</si>
  <si>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</si>
  <si>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</si>
  <si>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</si>
  <si>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</si>
  <si>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</si>
  <si>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</si>
  <si>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</si>
  <si>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</si>
  <si>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</si>
  <si>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</si>
  <si>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</si>
  <si>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</si>
  <si>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</si>
  <si>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</si>
  <si>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</si>
  <si>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</si>
  <si>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</si>
  <si>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</si>
  <si>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</si>
  <si>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</si>
  <si>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</si>
  <si>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</si>
  <si>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</si>
  <si>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</si>
  <si>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</si>
  <si>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</si>
  <si>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</si>
  <si>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</si>
  <si>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</si>
  <si>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</si>
  <si>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</si>
  <si>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</si>
  <si>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</si>
  <si>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</si>
  <si>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</si>
  <si>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</si>
  <si>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</si>
  <si>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</si>
  <si>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</si>
  <si>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</si>
  <si>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</si>
  <si>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</si>
  <si>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</si>
  <si>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</si>
  <si>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</si>
  <si>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</si>
  <si>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</si>
  <si>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</si>
  <si>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</si>
  <si>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</si>
  <si>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</si>
  <si>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</si>
  <si>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</si>
  <si>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</si>
  <si>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</si>
  <si>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</si>
  <si>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</si>
  <si>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</si>
  <si>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</si>
  <si>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</si>
  <si>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</si>
  <si>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</si>
  <si>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</si>
  <si>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</si>
  <si>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</si>
  <si>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</si>
  <si>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</si>
  <si>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</si>
  <si>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</si>
  <si>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</si>
  <si>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</si>
  <si>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</si>
  <si>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</si>
  <si>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</si>
  <si>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</si>
  <si>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</si>
  <si>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</si>
  <si>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</si>
  <si>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</si>
  <si>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</si>
  <si>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</si>
  <si>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</si>
  <si>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</si>
  <si>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</si>
  <si>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</si>
  <si>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</si>
  <si>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</si>
  <si>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</si>
  <si>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</si>
  <si>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</si>
  <si>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</si>
  <si>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</si>
  <si>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</si>
  <si>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</si>
  <si>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</si>
  <si>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</si>
  <si>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</si>
  <si>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</si>
  <si>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</si>
  <si>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</si>
  <si>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</si>
  <si>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</si>
  <si>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</si>
  <si>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</si>
  <si>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</si>
  <si>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</si>
  <si>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</si>
  <si>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</si>
  <si>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</si>
  <si>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</si>
  <si>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</si>
  <si>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</si>
  <si>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</si>
  <si>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</si>
  <si>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</si>
  <si>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</si>
  <si>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</si>
  <si>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</si>
  <si>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</si>
  <si>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</si>
  <si>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</si>
  <si>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</si>
  <si>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</si>
  <si>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</si>
  <si>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</si>
  <si>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</si>
  <si>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</si>
  <si>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</si>
  <si>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</si>
  <si>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</si>
  <si>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</si>
  <si>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</si>
  <si>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</si>
  <si>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</si>
  <si>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</si>
  <si>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</si>
  <si>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</si>
  <si>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</si>
  <si>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</si>
  <si>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</si>
  <si>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</si>
  <si>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</si>
  <si>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</si>
  <si>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</si>
  <si>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</si>
  <si>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</si>
  <si>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</si>
  <si>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</si>
  <si>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</si>
  <si>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</si>
  <si>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</si>
  <si>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</si>
  <si>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</si>
  <si>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</si>
  <si>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</si>
  <si>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</si>
  <si>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</si>
  <si>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</si>
  <si>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</si>
  <si>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</si>
  <si>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</si>
  <si>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</si>
  <si>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</si>
  <si>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</si>
  <si>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</si>
  <si>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</si>
  <si>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</si>
  <si>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</si>
  <si>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</si>
  <si>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</si>
  <si>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</si>
  <si>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</si>
  <si>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</si>
  <si>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</si>
  <si>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</si>
  <si>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</si>
  <si>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</si>
  <si>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</si>
  <si>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</si>
  <si>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</si>
  <si>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</si>
  <si>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</si>
  <si>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</si>
  <si>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</si>
  <si>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</si>
  <si>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</si>
  <si>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</si>
  <si>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</si>
  <si>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</si>
  <si>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</si>
  <si>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</si>
  <si>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</si>
  <si>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</si>
  <si>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</si>
  <si>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</si>
  <si>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</si>
  <si>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</si>
  <si>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</si>
  <si>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</si>
  <si>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</si>
  <si>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</si>
  <si>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</si>
  <si>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</si>
  <si>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</si>
  <si>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</si>
  <si>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</si>
  <si>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</si>
  <si>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</si>
  <si>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</si>
  <si>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</si>
  <si>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</si>
  <si>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</si>
  <si>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</si>
  <si>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</si>
  <si>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</si>
  <si>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</si>
  <si>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</si>
  <si>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</si>
  <si>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</si>
  <si>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</si>
  <si>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</si>
  <si>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</si>
  <si>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</si>
  <si>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</si>
  <si>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</si>
  <si>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</si>
  <si>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</si>
  <si>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</si>
  <si>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</si>
  <si>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</si>
  <si>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</si>
  <si>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</si>
  <si>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</si>
  <si>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</si>
  <si>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</si>
  <si>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</si>
  <si>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</si>
  <si>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</si>
  <si>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</si>
  <si>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</si>
  <si>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</si>
  <si>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</si>
  <si>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</si>
  <si>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</si>
  <si>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</si>
  <si>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</si>
  <si>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</si>
  <si>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</si>
  <si>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</si>
  <si>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</si>
  <si>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</si>
  <si>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</si>
  <si>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</si>
  <si>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</si>
  <si>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</si>
  <si>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</si>
  <si>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</si>
  <si>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</si>
  <si>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</si>
  <si>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</si>
  <si>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</si>
  <si>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</si>
  <si>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</si>
  <si>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</si>
  <si>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</si>
  <si>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</si>
  <si>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</si>
  <si>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</si>
  <si>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</si>
  <si>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</si>
  <si>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</si>
  <si>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</si>
  <si>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</si>
  <si>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</si>
  <si>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</si>
  <si>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</si>
  <si>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</si>
  <si>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</si>
  <si>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</si>
  <si>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</si>
  <si>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</si>
  <si>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</si>
  <si>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</si>
  <si>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</si>
  <si>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</si>
  <si>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</si>
  <si>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</si>
  <si>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</si>
  <si>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</si>
  <si>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</si>
  <si>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</si>
  <si>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</si>
  <si>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</si>
  <si>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</si>
  <si>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</si>
  <si>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</si>
  <si>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</si>
  <si>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</si>
  <si>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</si>
  <si>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</si>
  <si>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</si>
  <si>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</si>
  <si>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</si>
  <si>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</si>
  <si>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</si>
  <si>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</si>
  <si>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</si>
  <si>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</si>
  <si>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</si>
  <si>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</si>
  <si>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</si>
  <si>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</si>
  <si>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</si>
  <si>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</si>
  <si>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</si>
  <si>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</si>
  <si>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</si>
  <si>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</si>
  <si>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</si>
  <si>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</si>
  <si>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</si>
  <si>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</si>
  <si>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</si>
  <si>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</si>
  <si>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</si>
  <si>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</si>
  <si>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</si>
  <si>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</si>
  <si>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</si>
  <si>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</si>
  <si>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</si>
  <si>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</si>
  <si>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</si>
  <si>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</si>
  <si>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</si>
  <si>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</si>
  <si>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</si>
  <si>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</si>
  <si>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</si>
  <si>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</si>
  <si>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</si>
  <si>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</si>
  <si>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</si>
  <si>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</si>
  <si>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</si>
  <si>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</si>
  <si>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</si>
  <si>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</si>
  <si>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</si>
  <si>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</si>
  <si>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</si>
  <si>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</si>
  <si>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</si>
  <si>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</si>
  <si>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</si>
  <si>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</si>
  <si>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</si>
  <si>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</si>
  <si>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</si>
  <si>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</si>
  <si>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</si>
  <si>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</si>
  <si>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</si>
  <si>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</si>
  <si>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</si>
  <si>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</si>
  <si>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</si>
  <si>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</si>
  <si>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</si>
  <si>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</si>
  <si>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</si>
  <si>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</si>
  <si>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</si>
  <si>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</si>
  <si>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</si>
  <si>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</si>
  <si>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</si>
  <si>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</si>
  <si>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</si>
  <si>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</si>
  <si>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</si>
  <si>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</si>
  <si>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</si>
  <si>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</si>
  <si>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</si>
  <si>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</si>
  <si>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</si>
  <si>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</si>
  <si>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</si>
  <si>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</si>
  <si>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</si>
  <si>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</si>
  <si>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</si>
  <si>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</si>
  <si>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</si>
  <si>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</si>
  <si>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</si>
  <si>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</si>
  <si>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</si>
  <si>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</si>
  <si>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</si>
  <si>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</si>
  <si>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</si>
  <si>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</si>
  <si>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</si>
  <si>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</si>
  <si>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</si>
  <si>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</si>
  <si>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</si>
  <si>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</si>
  <si>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</si>
  <si>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</si>
  <si>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</si>
  <si>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</si>
  <si>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</si>
  <si>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</si>
  <si>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</si>
  <si>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</si>
  <si>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</si>
  <si>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</si>
  <si>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</si>
  <si>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</si>
  <si>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</si>
  <si>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</si>
  <si>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</si>
  <si>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</si>
  <si>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</si>
  <si>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</si>
  <si>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</si>
  <si>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</si>
  <si>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</si>
  <si>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</si>
  <si>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</si>
  <si>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</si>
  <si>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</si>
  <si>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</si>
  <si>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</si>
  <si>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</si>
  <si>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</si>
  <si>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</si>
  <si>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</si>
  <si>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</si>
  <si>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</si>
  <si>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</si>
  <si>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</si>
  <si>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</si>
  <si>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</si>
  <si>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</si>
  <si>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</si>
  <si>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</si>
  <si>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</si>
  <si>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</si>
  <si>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</si>
  <si>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</si>
  <si>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</si>
  <si>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</si>
  <si>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</si>
  <si>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</si>
  <si>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</si>
  <si>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</si>
  <si>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</si>
  <si>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</si>
  <si>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</si>
  <si>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</si>
  <si>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</si>
  <si>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</si>
  <si>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</si>
  <si>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</si>
  <si>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</si>
  <si>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</si>
  <si>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</si>
  <si>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</si>
  <si>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</si>
  <si>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</si>
  <si>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</si>
  <si>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</si>
  <si>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</si>
  <si>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</si>
  <si>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</si>
  <si>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</si>
  <si>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</si>
  <si>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</si>
  <si>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</si>
  <si>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</si>
  <si>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</si>
  <si>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</si>
  <si>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</si>
  <si>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</si>
  <si>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</si>
  <si>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</si>
  <si>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</si>
  <si>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</si>
  <si>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</si>
  <si>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</si>
  <si>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</si>
  <si>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</si>
  <si>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</si>
  <si>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</si>
  <si>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</si>
  <si>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</si>
  <si>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</si>
  <si>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</si>
  <si>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</si>
  <si>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</si>
  <si>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</si>
  <si>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</si>
  <si>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</si>
  <si>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</si>
  <si>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</si>
  <si>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</si>
  <si>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</si>
  <si>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</si>
  <si>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</si>
  <si>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</si>
  <si>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</si>
  <si>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</si>
  <si>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</si>
  <si>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</si>
  <si>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</si>
  <si>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</si>
  <si>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</si>
  <si>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</si>
  <si>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</si>
  <si>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</si>
  <si>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</si>
  <si>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</si>
  <si>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</si>
  <si>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</si>
  <si>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</si>
  <si>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</si>
  <si>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</si>
  <si>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</si>
  <si>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</si>
  <si>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</si>
  <si>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</si>
  <si>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</si>
  <si>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</si>
  <si>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</si>
  <si>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</si>
  <si>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</si>
  <si>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</si>
  <si>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</si>
  <si>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</si>
  <si>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</si>
  <si>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</si>
  <si>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</si>
  <si>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</si>
  <si>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</si>
  <si>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</si>
  <si>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</si>
  <si>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</si>
  <si>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</si>
  <si>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</si>
  <si>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</si>
  <si>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</si>
  <si>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</si>
  <si>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</si>
  <si>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</si>
  <si>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</si>
  <si>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</si>
  <si>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</si>
  <si>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</si>
  <si>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</si>
  <si>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</si>
  <si>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</si>
  <si>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</si>
  <si>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</si>
  <si>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</si>
  <si>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</si>
  <si>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</si>
  <si>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</si>
  <si>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</si>
  <si>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</si>
  <si>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</si>
  <si>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</si>
  <si>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</si>
  <si>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</si>
  <si>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</si>
  <si>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</si>
  <si>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</si>
  <si>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</si>
  <si>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</si>
  <si>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</si>
  <si>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</si>
  <si>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</si>
  <si>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</si>
  <si>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</si>
  <si>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</si>
  <si>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</si>
  <si>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</si>
  <si>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</si>
  <si>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</si>
  <si>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</si>
  <si>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</si>
  <si>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</si>
  <si>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</si>
  <si>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</si>
  <si>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</si>
  <si>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</si>
  <si>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</si>
  <si>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</si>
  <si>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</si>
  <si>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</si>
  <si>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</si>
  <si>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</si>
  <si>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</si>
  <si>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</si>
  <si>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</si>
  <si>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</si>
  <si>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</si>
  <si>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</si>
  <si>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</si>
  <si>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</si>
  <si>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</si>
  <si>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</si>
  <si>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</si>
  <si>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</si>
  <si>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</si>
  <si>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</si>
  <si>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</si>
  <si>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</si>
  <si>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</si>
  <si>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</si>
  <si>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</si>
  <si>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</si>
  <si>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</si>
  <si>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</si>
  <si>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</si>
  <si>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</si>
  <si>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</si>
  <si>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</si>
  <si>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</si>
  <si>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</si>
  <si>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</si>
  <si>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</si>
  <si>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</si>
  <si>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</si>
  <si>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</si>
  <si>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</si>
  <si>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</si>
  <si>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</si>
  <si>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</si>
  <si>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</si>
  <si>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</si>
  <si>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</si>
  <si>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</si>
  <si>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</si>
  <si>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</si>
  <si>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</si>
  <si>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</si>
  <si>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</si>
  <si>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</si>
  <si>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</si>
  <si>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</si>
  <si>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</si>
  <si>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</si>
  <si>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</si>
  <si>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</si>
  <si>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</si>
  <si>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</si>
  <si>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</si>
  <si>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</si>
  <si>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</si>
  <si>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</si>
  <si>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</si>
  <si>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</si>
  <si>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</si>
  <si>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</si>
  <si>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</si>
  <si>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</si>
  <si>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</si>
  <si>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</si>
  <si>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</si>
  <si>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</si>
  <si>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</si>
  <si>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</si>
  <si>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</si>
  <si>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</si>
  <si>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</si>
  <si>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</si>
  <si>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</si>
  <si>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</si>
  <si>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</si>
  <si>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</si>
  <si>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</si>
  <si>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</si>
  <si>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</si>
  <si>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</si>
  <si>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</si>
  <si>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</si>
  <si>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</si>
  <si>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</si>
  <si>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</si>
  <si>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</si>
  <si>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</si>
  <si>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</si>
  <si>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</si>
  <si>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</si>
  <si>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</si>
  <si>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</si>
  <si>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</si>
  <si>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</si>
  <si>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</si>
  <si>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</si>
  <si>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</si>
  <si>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</si>
  <si>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</si>
  <si>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</si>
  <si>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</si>
  <si>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</si>
  <si>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</si>
  <si>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</si>
  <si>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</si>
  <si>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</si>
  <si>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</si>
  <si>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</si>
  <si>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</si>
  <si>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</si>
  <si>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</si>
  <si>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</si>
  <si>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</si>
  <si>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</si>
  <si>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</si>
  <si>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</si>
  <si>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</si>
  <si>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</si>
  <si>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</si>
  <si>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</si>
  <si>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</si>
  <si>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</si>
  <si>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</si>
  <si>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</si>
  <si>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</si>
  <si>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</si>
  <si>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</si>
  <si>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</si>
  <si>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</si>
  <si>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</si>
  <si>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</si>
  <si>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</si>
  <si>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</si>
  <si>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</si>
  <si>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</si>
  <si>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</si>
  <si>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</si>
  <si>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</si>
  <si>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</si>
  <si>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</si>
  <si>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</si>
  <si>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</si>
  <si>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</si>
  <si>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</si>
  <si>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</si>
  <si>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</si>
  <si>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</si>
  <si>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</si>
  <si>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</si>
  <si>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</si>
  <si>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</si>
  <si>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</si>
  <si>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</si>
  <si>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</si>
  <si>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</si>
  <si>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</si>
  <si>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</si>
  <si>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</si>
  <si>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</si>
  <si>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</si>
  <si>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</si>
  <si>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</si>
  <si>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</si>
  <si>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</si>
  <si>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</si>
  <si>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</si>
  <si>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</si>
  <si>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</si>
  <si>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</si>
  <si>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</si>
  <si>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</si>
  <si>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</si>
  <si>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</si>
  <si>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</si>
  <si>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</si>
  <si>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</si>
  <si>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</si>
  <si>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</si>
  <si>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</si>
  <si>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</si>
  <si>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</si>
  <si>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</si>
  <si>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</si>
  <si>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</si>
  <si>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</si>
  <si>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</si>
  <si>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</si>
  <si>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</si>
  <si>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</si>
  <si>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</si>
  <si>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</si>
  <si>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</si>
  <si>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</si>
  <si>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</si>
  <si>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</si>
  <si>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</si>
  <si>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</si>
  <si>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</si>
  <si>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</si>
  <si>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</si>
  <si>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</si>
  <si>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</si>
  <si>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</si>
  <si>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</si>
  <si>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</si>
  <si>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</si>
  <si>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</si>
  <si>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</si>
  <si>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</si>
  <si>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</si>
  <si>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</si>
  <si>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</si>
  <si>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</si>
  <si>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</si>
  <si>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</si>
  <si>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</si>
  <si>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</si>
  <si>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</si>
  <si>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</si>
  <si>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</si>
  <si>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</si>
  <si>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</si>
  <si>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</si>
  <si>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</si>
  <si>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</si>
  <si>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</si>
  <si>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</si>
  <si>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</si>
  <si>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</si>
  <si>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</si>
  <si>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</si>
  <si>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</si>
  <si>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</si>
  <si>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</si>
  <si>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</si>
  <si>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</si>
  <si>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</si>
  <si>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</si>
  <si>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</si>
  <si>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</si>
  <si>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</si>
  <si>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</si>
  <si>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</si>
  <si>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</si>
  <si>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</si>
  <si>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</si>
  <si>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</si>
  <si>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</si>
  <si>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</si>
  <si>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</si>
  <si>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</si>
  <si>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</si>
  <si>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</si>
  <si>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</si>
  <si>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</si>
  <si>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</si>
  <si>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</si>
  <si>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</si>
  <si>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</si>
  <si>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</si>
  <si>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</si>
  <si>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</si>
  <si>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</si>
  <si>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</si>
  <si>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</si>
  <si>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</si>
  <si>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</si>
  <si>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</si>
  <si>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</si>
  <si>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</si>
  <si>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</si>
  <si>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</si>
  <si>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</si>
  <si>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</si>
  <si>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</si>
  <si>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</si>
  <si>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</si>
  <si>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</si>
  <si>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</si>
  <si>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</si>
  <si>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</si>
  <si>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</si>
  <si>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</si>
  <si>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</si>
  <si>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</si>
  <si>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</si>
  <si>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</si>
  <si>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</si>
  <si>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</si>
  <si>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</si>
  <si>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</si>
  <si>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</si>
  <si>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</si>
  <si>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</si>
  <si>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</si>
  <si>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</si>
  <si>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</si>
  <si>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</si>
  <si>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</si>
  <si>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</si>
  <si>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</si>
  <si>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</si>
  <si>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</si>
  <si>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</si>
  <si>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</si>
  <si>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</si>
  <si>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</si>
  <si>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</si>
  <si>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</si>
  <si>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</si>
  <si>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</si>
  <si>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</si>
  <si>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</si>
  <si>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</si>
  <si>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</si>
  <si>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</si>
  <si>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</si>
  <si>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</si>
  <si>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</si>
  <si>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</si>
  <si>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</si>
  <si>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</si>
  <si>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</si>
  <si>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</si>
  <si>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</si>
  <si>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</si>
  <si>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</si>
  <si>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</si>
  <si>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</si>
  <si>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</si>
  <si>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</si>
  <si>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</si>
  <si>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</si>
  <si>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</si>
  <si>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</si>
  <si>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</si>
  <si>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</si>
  <si>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</si>
  <si>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</si>
  <si>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</si>
  <si>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</si>
  <si>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</si>
  <si>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</si>
  <si>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</si>
  <si>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</si>
  <si>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</si>
  <si>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</si>
  <si>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</si>
  <si>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</si>
  <si>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</si>
  <si>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</si>
  <si>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</si>
  <si>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</si>
  <si>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</si>
  <si>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</si>
  <si>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</si>
  <si>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</si>
  <si>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</si>
  <si>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</si>
  <si>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</si>
  <si>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</si>
  <si>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</si>
  <si>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</si>
  <si>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</si>
  <si>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</si>
  <si>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</si>
  <si>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</si>
  <si>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</si>
  <si>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</si>
  <si>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</si>
  <si>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</si>
  <si>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</si>
  <si>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</si>
  <si>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</si>
  <si>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</si>
  <si>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</si>
  <si>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</si>
  <si>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</si>
  <si>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</si>
  <si>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</si>
  <si>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</si>
  <si>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</si>
  <si>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</si>
  <si>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</si>
  <si>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</si>
  <si>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</si>
  <si>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</si>
  <si>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</si>
  <si>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</si>
  <si>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</si>
  <si>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</si>
  <si>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</si>
  <si>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</si>
  <si>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</si>
  <si>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</si>
  <si>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</si>
  <si>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</si>
  <si>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</si>
  <si>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</si>
  <si>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</si>
  <si>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</si>
  <si>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</si>
  <si>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</si>
  <si>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</si>
  <si>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</si>
  <si>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</si>
  <si>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</si>
  <si>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</si>
  <si>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</si>
  <si>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</si>
  <si>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</si>
  <si>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</si>
  <si>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</si>
  <si>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</si>
  <si>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</si>
  <si>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</si>
  <si>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</si>
  <si>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</si>
  <si>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</si>
  <si>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</si>
  <si>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</si>
  <si>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</si>
  <si>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</si>
  <si>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</si>
  <si>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</si>
  <si>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</si>
  <si>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</si>
  <si>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</si>
  <si>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</si>
  <si>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</si>
  <si>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</si>
  <si>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</si>
  <si>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</si>
  <si>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</si>
  <si>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</si>
  <si>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</si>
  <si>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</si>
  <si>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</si>
  <si>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</si>
  <si>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</si>
  <si>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</si>
  <si>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</si>
  <si>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</si>
  <si>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</si>
  <si>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</si>
  <si>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</si>
  <si>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</si>
  <si>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</si>
  <si>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</si>
  <si>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</si>
  <si>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</si>
  <si>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</si>
  <si>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</si>
  <si>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</si>
  <si>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</si>
  <si>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</si>
  <si>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</si>
  <si>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</si>
  <si>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</si>
  <si>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</si>
  <si>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</si>
  <si>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</si>
  <si>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</si>
  <si>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</si>
  <si>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</si>
  <si>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</si>
  <si>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</si>
  <si>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</si>
  <si>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</si>
  <si>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</si>
  <si>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</si>
  <si>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</si>
  <si>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</si>
  <si>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</si>
  <si>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</si>
  <si>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</si>
  <si>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</si>
  <si>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</si>
  <si>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</si>
  <si>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</si>
  <si>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</si>
  <si>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</si>
  <si>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</si>
  <si>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</si>
  <si>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</si>
  <si>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</si>
  <si>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</si>
  <si>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</si>
  <si>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</si>
  <si>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</si>
  <si>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</si>
  <si>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</si>
  <si>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</si>
  <si>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</si>
  <si>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</si>
  <si>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</si>
  <si>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</si>
  <si>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</si>
  <si>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</si>
  <si>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</si>
  <si>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</si>
  <si>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</si>
  <si>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</si>
  <si>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</si>
  <si>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</si>
  <si>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</si>
  <si>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</si>
  <si>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</si>
  <si>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</si>
  <si>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</si>
  <si>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</si>
  <si>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</si>
  <si>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</si>
  <si>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</si>
  <si>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</si>
  <si>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</si>
  <si>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</si>
  <si>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</si>
  <si>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</si>
  <si>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</si>
  <si>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</si>
  <si>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</si>
  <si>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</si>
  <si>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</si>
  <si>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</si>
  <si>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</si>
  <si>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</si>
  <si>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</si>
  <si>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</si>
  <si>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</si>
  <si>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</si>
  <si>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</si>
  <si>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</si>
  <si>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</si>
  <si>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</si>
  <si>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</si>
  <si>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</si>
  <si>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</si>
  <si>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</si>
  <si>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</si>
  <si>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</si>
  <si>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</si>
  <si>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</si>
  <si>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</si>
  <si>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</si>
  <si>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</si>
  <si>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</si>
  <si>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</si>
  <si>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</si>
  <si>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</si>
  <si>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</si>
  <si>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</si>
  <si>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</si>
  <si>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</si>
  <si>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</si>
  <si>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</si>
  <si>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</si>
  <si>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</si>
  <si>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</si>
  <si>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</si>
  <si>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</si>
  <si>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</si>
  <si>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</si>
  <si>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</si>
  <si>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</si>
  <si>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</si>
  <si>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</si>
  <si>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</si>
  <si>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</si>
  <si>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</si>
  <si>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</si>
  <si>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</si>
  <si>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</si>
  <si>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</si>
  <si>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</si>
  <si>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</si>
  <si>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</si>
  <si>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</si>
  <si>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</si>
  <si>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</si>
  <si>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</si>
  <si>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</si>
  <si>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</si>
  <si>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</si>
  <si>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</si>
  <si>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</si>
  <si>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</si>
  <si>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</si>
  <si>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</si>
  <si>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</si>
  <si>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</si>
  <si>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</si>
  <si>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</si>
  <si>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</si>
  <si>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</si>
  <si>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</si>
  <si>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</si>
  <si>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</si>
  <si>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</si>
  <si>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</si>
  <si>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</si>
  <si>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</si>
  <si>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</si>
  <si>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</si>
  <si>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</si>
  <si>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</si>
  <si>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</si>
  <si>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</si>
  <si>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</si>
  <si>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</si>
  <si>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</si>
  <si>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</si>
  <si>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</si>
  <si>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</si>
  <si>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</si>
  <si>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</si>
  <si>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</si>
  <si>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</si>
  <si>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</si>
  <si>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</si>
  <si>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</si>
  <si>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</si>
  <si>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</si>
  <si>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</si>
  <si>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</si>
  <si>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</si>
  <si>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</si>
  <si>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</si>
  <si>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</si>
  <si>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</si>
  <si>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</si>
  <si>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</si>
  <si>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</si>
  <si>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</si>
  <si>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</si>
  <si>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</si>
  <si>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</si>
  <si>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</si>
  <si>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</si>
  <si>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</si>
  <si>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</si>
  <si>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</si>
  <si>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</si>
  <si>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</si>
  <si>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</si>
  <si>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</si>
  <si>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</si>
  <si>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</si>
  <si>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</si>
  <si>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</si>
  <si>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</si>
  <si>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</si>
  <si>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</si>
  <si>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</si>
  <si>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</si>
  <si>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</si>
  <si>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</si>
  <si>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</si>
  <si>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</si>
  <si>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</si>
  <si>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</si>
  <si>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</si>
  <si>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</si>
  <si>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</si>
  <si>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</si>
  <si>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</si>
  <si>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</si>
  <si>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</si>
  <si>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</si>
  <si>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</si>
  <si>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</si>
  <si>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</si>
  <si>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</si>
  <si>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</si>
  <si>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</si>
  <si>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</si>
  <si>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</si>
  <si>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</si>
  <si>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</si>
  <si>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</si>
  <si>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</si>
  <si>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</si>
  <si>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</si>
  <si>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</si>
  <si>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</si>
  <si>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</si>
  <si>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</si>
  <si>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</si>
  <si>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</si>
  <si>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</si>
  <si>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</si>
  <si>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</si>
  <si>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</si>
  <si>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</si>
  <si>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</si>
  <si>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</si>
  <si>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</si>
  <si>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</si>
  <si>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</si>
  <si>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</si>
  <si>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</si>
  <si>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</si>
  <si>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</si>
  <si>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</si>
  <si>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</si>
  <si>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</si>
  <si>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</si>
  <si>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</si>
  <si>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</si>
  <si>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</si>
  <si>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</si>
  <si>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</si>
  <si>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</si>
  <si>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</si>
  <si>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</si>
  <si>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</si>
  <si>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</si>
  <si>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</si>
  <si>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</si>
  <si>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</si>
  <si>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</si>
  <si>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</si>
  <si>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</si>
  <si>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</si>
  <si>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</si>
  <si>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</si>
  <si>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</si>
  <si>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</si>
  <si>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</si>
  <si>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</si>
  <si>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</si>
  <si>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</si>
  <si>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</si>
  <si>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</si>
  <si>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</si>
  <si>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</si>
  <si>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</si>
  <si>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</si>
  <si>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</si>
  <si>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</si>
  <si>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</si>
  <si>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</si>
  <si>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</si>
  <si>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</si>
  <si>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</si>
  <si>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</si>
  <si>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</si>
  <si>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</si>
  <si>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</si>
  <si>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</si>
  <si>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</si>
  <si>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</si>
  <si>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</si>
  <si>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</si>
  <si>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</si>
  <si>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</si>
  <si>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</si>
  <si>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</si>
  <si>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</si>
  <si>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</si>
  <si>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</si>
  <si>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</si>
  <si>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</si>
  <si>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</si>
  <si>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</si>
  <si>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</si>
  <si>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</si>
  <si>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</si>
  <si>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</si>
  <si>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</si>
  <si>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</si>
  <si>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</si>
  <si>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</si>
  <si>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</si>
  <si>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</si>
  <si>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</si>
  <si>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</si>
  <si>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</si>
  <si>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</si>
  <si>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</si>
  <si>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</si>
  <si>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</si>
  <si>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</si>
  <si>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</si>
  <si>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</si>
  <si>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</si>
  <si>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</si>
  <si>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</si>
  <si>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</si>
  <si>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</si>
  <si>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</si>
  <si>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</si>
  <si>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</si>
  <si>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</si>
  <si>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</si>
  <si>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</si>
  <si>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</si>
  <si>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</si>
  <si>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</si>
  <si>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</si>
  <si>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</si>
  <si>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</si>
  <si>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</si>
  <si>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</si>
  <si>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</si>
  <si>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</si>
  <si>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</si>
  <si>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</si>
  <si>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</si>
  <si>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</si>
  <si>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</si>
  <si>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</si>
  <si>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</si>
  <si>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</si>
  <si>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</si>
  <si>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</si>
  <si>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</si>
  <si>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</si>
  <si>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</si>
  <si>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</si>
  <si>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</si>
  <si>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</si>
  <si>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</si>
  <si>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</si>
  <si>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</si>
  <si>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</si>
  <si>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</si>
  <si>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</si>
  <si>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</si>
  <si>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</si>
  <si>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</si>
  <si>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</si>
  <si>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</si>
  <si>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</si>
  <si>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</si>
  <si>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</si>
  <si>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</si>
  <si>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</si>
  <si>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</si>
  <si>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</si>
  <si>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</si>
  <si>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</si>
  <si>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</si>
  <si>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</si>
  <si>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</si>
  <si>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</si>
  <si>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</si>
  <si>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</si>
  <si>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</si>
  <si>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</si>
  <si>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</si>
  <si>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</si>
  <si>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</si>
  <si>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</si>
  <si>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</si>
  <si>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</si>
  <si>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</si>
  <si>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</si>
  <si>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</si>
  <si>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</si>
  <si>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</si>
  <si>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</si>
  <si>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</si>
  <si>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</si>
  <si>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</si>
  <si>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</si>
  <si>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</si>
  <si>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</si>
  <si>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</si>
  <si>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</si>
  <si>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</si>
  <si>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</si>
  <si>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</si>
  <si>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</si>
  <si>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</si>
  <si>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</si>
  <si>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</si>
  <si>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</si>
  <si>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</si>
  <si>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</si>
  <si>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</si>
  <si>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</si>
  <si>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</si>
  <si>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</si>
  <si>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</si>
  <si>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</si>
  <si>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</si>
  <si>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</si>
  <si>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</si>
  <si>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</si>
  <si>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</si>
  <si>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</si>
  <si>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</si>
  <si>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</si>
  <si>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</si>
  <si>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</si>
  <si>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</si>
  <si>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</si>
  <si>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</si>
  <si>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</si>
  <si>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</si>
  <si>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</si>
  <si>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</si>
  <si>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</si>
  <si>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</si>
  <si>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</si>
  <si>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</si>
  <si>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</si>
  <si>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</si>
  <si>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</si>
  <si>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</si>
  <si>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</si>
  <si>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</si>
  <si>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</si>
  <si>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</si>
  <si>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</si>
  <si>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</si>
  <si>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</si>
  <si>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</si>
  <si>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</si>
  <si>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</si>
  <si>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</si>
  <si>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</si>
  <si>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</si>
  <si>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</si>
  <si>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</si>
  <si>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</si>
  <si>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</si>
  <si>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</si>
  <si>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</si>
  <si>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</si>
  <si>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</si>
  <si>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</si>
  <si>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</si>
  <si>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</si>
  <si>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</si>
  <si>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</si>
  <si>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</si>
  <si>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</si>
  <si>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</si>
  <si>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</si>
  <si>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</si>
  <si>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</si>
  <si>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</si>
  <si>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</si>
  <si>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</si>
  <si>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</si>
  <si>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</si>
  <si>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</si>
  <si>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</si>
  <si>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</si>
  <si>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</si>
  <si>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</si>
  <si>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</si>
  <si>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</si>
  <si>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</si>
  <si>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</si>
  <si>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</si>
  <si>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</si>
  <si>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</si>
  <si>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</si>
  <si>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</si>
  <si>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</si>
  <si>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</si>
  <si>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</si>
  <si>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</si>
  <si>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</si>
  <si>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</si>
  <si>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</si>
  <si>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</si>
  <si>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</si>
  <si>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</si>
  <si>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</si>
  <si>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</si>
  <si>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</si>
  <si>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</si>
  <si>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</si>
  <si>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</si>
  <si>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4024.09;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</si>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</sst>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198DEA9-597F-4932-B064-B30BC69E6D1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39</v>
          </cell>
        </row>
        <row r="4">
          <cell r="B4" t="str">
            <v>Central American*</v>
          </cell>
          <cell r="D4">
            <v>116</v>
          </cell>
        </row>
        <row r="5">
          <cell r="B5" t="str">
            <v>Costa Rican</v>
          </cell>
          <cell r="D5">
            <v>0</v>
          </cell>
        </row>
        <row r="6">
          <cell r="B6" t="str">
            <v>Guatemalan</v>
          </cell>
          <cell r="D6">
            <v>0</v>
          </cell>
        </row>
        <row r="7">
          <cell r="B7" t="str">
            <v>Honduran</v>
          </cell>
          <cell r="D7">
            <v>23</v>
          </cell>
        </row>
        <row r="8">
          <cell r="B8" t="str">
            <v>Nicaraguan</v>
          </cell>
          <cell r="D8">
            <v>0</v>
          </cell>
        </row>
        <row r="9">
          <cell r="B9" t="str">
            <v>Panamanian</v>
          </cell>
          <cell r="D9">
            <v>0</v>
          </cell>
        </row>
        <row r="10">
          <cell r="B10" t="str">
            <v>Salvadoran</v>
          </cell>
          <cell r="D10">
            <v>58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79</v>
          </cell>
        </row>
        <row r="145">
          <cell r="B145" t="str">
            <v>White alone or in combination with one or more other races</v>
          </cell>
          <cell r="D145" t="e">
            <v>#N/A</v>
          </cell>
        </row>
        <row r="146">
          <cell r="B146" t="str">
            <v>European alone or in any combination*</v>
          </cell>
          <cell r="D146">
            <v>116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35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26</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135</v>
          </cell>
        </row>
        <row r="253">
          <cell r="B253" t="str">
            <v>Black or African American alone</v>
          </cell>
          <cell r="D253" t="e">
            <v>#N/A</v>
          </cell>
        </row>
        <row r="254">
          <cell r="B254" t="str">
            <v>African American alone</v>
          </cell>
          <cell r="D254">
            <v>2154</v>
          </cell>
        </row>
        <row r="255">
          <cell r="B255" t="str">
            <v>Sub-Saharan African alone*</v>
          </cell>
          <cell r="D255">
            <v>244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188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714</v>
          </cell>
        </row>
        <row r="317">
          <cell r="B317" t="str">
            <v>Other Black or African American alone, specified</v>
          </cell>
          <cell r="D317">
            <v>0</v>
          </cell>
        </row>
        <row r="318">
          <cell r="B318" t="str">
            <v>Other Black or African American alone, not specified</v>
          </cell>
          <cell r="D318">
            <v>721</v>
          </cell>
        </row>
        <row r="319">
          <cell r="B319" t="str">
            <v>Black or African American alone or in combination with one or more other races</v>
          </cell>
          <cell r="D319" t="e">
            <v>#N/A</v>
          </cell>
        </row>
        <row r="320">
          <cell r="B320" t="str">
            <v>African American alone or in any combination</v>
          </cell>
          <cell r="D320">
            <v>2193</v>
          </cell>
        </row>
        <row r="321">
          <cell r="B321" t="str">
            <v>Sub-Saharan African alone or in any combination*</v>
          </cell>
          <cell r="D321">
            <v>260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22</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198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126</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778</v>
          </cell>
        </row>
        <row r="383">
          <cell r="B383" t="str">
            <v>Other Black or African American alone or in any combination, specified</v>
          </cell>
          <cell r="D383">
            <v>0</v>
          </cell>
        </row>
        <row r="384">
          <cell r="B384" t="str">
            <v>Other Black or African American alone or in any combination, not specified</v>
          </cell>
          <cell r="D384">
            <v>773</v>
          </cell>
        </row>
        <row r="385">
          <cell r="B385" t="str">
            <v>American Indian and Alaska Native alone</v>
          </cell>
          <cell r="D385">
            <v>773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D875F-61E7-4754-BBA2-539DA9C8B44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95</v>
      </c>
      <c r="C5" s="10" t="s">
        <v>5</v>
      </c>
      <c r="D5" s="11">
        <v>116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24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35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26</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115</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79</v>
      </c>
      <c r="C111" s="20" t="s">
        <v>217</v>
      </c>
      <c r="D111" s="21">
        <v>135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2154</v>
      </c>
      <c r="C114" s="10" t="s">
        <v>221</v>
      </c>
      <c r="D114" s="24">
        <v>2193</v>
      </c>
      <c r="E114" s="12" t="e">
        <f>VLOOKUP($D114,'[1]Profile_Cnty Export'!$B$2:$D$3010,3,FALSE)</f>
        <v>#N/A</v>
      </c>
    </row>
    <row r="115" spans="1:5" x14ac:dyDescent="0.25">
      <c r="A115" t="s">
        <v>222</v>
      </c>
      <c r="B115" s="25">
        <v>244</v>
      </c>
      <c r="C115" s="14" t="s">
        <v>223</v>
      </c>
      <c r="D115" s="26">
        <v>260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22</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188</v>
      </c>
      <c r="C142" s="10" t="s">
        <v>277</v>
      </c>
      <c r="D142" s="24">
        <v>198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126</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37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714</v>
      </c>
      <c r="C176" s="10" t="s">
        <v>345</v>
      </c>
      <c r="D176" s="11">
        <v>778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721</v>
      </c>
      <c r="C178" s="20" t="s">
        <v>349</v>
      </c>
      <c r="D178" s="30">
        <v>773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37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34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v>
      </c>
      <c r="C1495" s="49" t="s">
        <v>2975</v>
      </c>
      <c r="D1495" s="50">
        <v>36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39</v>
      </c>
      <c r="C1498" s="12"/>
    </row>
    <row r="1499" spans="1:5" x14ac:dyDescent="0.25">
      <c r="A1499" t="s">
        <v>2978</v>
      </c>
      <c r="B1499" s="25">
        <v>116</v>
      </c>
      <c r="C1499" s="16"/>
    </row>
    <row r="1500" spans="1:5" x14ac:dyDescent="0.25">
      <c r="A1500" t="s">
        <v>2979</v>
      </c>
      <c r="B1500" s="17">
        <v>0</v>
      </c>
      <c r="C1500" s="12"/>
    </row>
    <row r="1501" spans="1:5" x14ac:dyDescent="0.25">
      <c r="A1501" t="s">
        <v>2980</v>
      </c>
      <c r="B1501" s="13">
        <v>0</v>
      </c>
      <c r="C1501" s="16"/>
    </row>
    <row r="1502" spans="1:5" x14ac:dyDescent="0.25">
      <c r="A1502" t="s">
        <v>2981</v>
      </c>
      <c r="B1502" s="17">
        <v>23</v>
      </c>
      <c r="C1502" s="12"/>
    </row>
    <row r="1503" spans="1:5" x14ac:dyDescent="0.25">
      <c r="A1503" t="s">
        <v>2982</v>
      </c>
      <c r="B1503" s="13">
        <v>0</v>
      </c>
      <c r="C1503" s="16"/>
    </row>
    <row r="1504" spans="1:5" x14ac:dyDescent="0.25">
      <c r="A1504" t="s">
        <v>2983</v>
      </c>
      <c r="B1504" s="17">
        <v>0</v>
      </c>
      <c r="C1504" s="12"/>
    </row>
    <row r="1505" spans="1:3" x14ac:dyDescent="0.25">
      <c r="A1505" t="s">
        <v>2984</v>
      </c>
      <c r="B1505" s="13">
        <v>58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8FDF67D-912C-49C5-BE41-23B4B3898BED}"/>
</file>

<file path=customXml/itemProps2.xml><?xml version="1.0" encoding="utf-8"?>
<ds:datastoreItem xmlns:ds="http://schemas.openxmlformats.org/officeDocument/2006/customXml" ds:itemID="{40C62396-ED58-4051-93CC-27CF6A4F6B41}"/>
</file>

<file path=customXml/itemProps3.xml><?xml version="1.0" encoding="utf-8"?>
<ds:datastoreItem xmlns:ds="http://schemas.openxmlformats.org/officeDocument/2006/customXml" ds:itemID="{249C216B-C814-4310-87DB-B3281BE4D4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2023-09-27T11:48:41Z</dcterms:created>
  <dcterms:modified xsi:type="dcterms:W3CDTF">2023-09-27T11:48:42Z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