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8250F8A-DB7A-40A8-A9D5-4382DF4DF1B5}" xr6:coauthVersionLast="47" xr6:coauthVersionMax="47" xr10:uidLastSave="{00000000-0000-0000-0000-000000000000}"/>
  <bookViews>
    <workbookView xWindow="28680" yWindow="-120" windowWidth="29040" windowHeight="15840" xr2:uid="{0BE06AF7-1184-4288-A29C-EB7F1320825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<sst xmlns="http://schemas.openxmlformats.org/spreadsheetml/2006/main" count="3037" uniqueCount="3020">
  <si>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</si>
  <si>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</si>
  <si>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</si>
  <si>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</si>
  <si>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</si>
  <si>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</si>
  <si>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</si>
  <si>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</si>
  <si>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</si>
  <si>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</si>
  <si>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</si>
  <si>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</si>
  <si>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</si>
  <si>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</si>
  <si>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</si>
  <si>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</si>
  <si>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</si>
  <si>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</si>
  <si>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</si>
  <si>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</si>
  <si>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</si>
  <si>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</si>
  <si>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</si>
  <si>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</si>
  <si>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</si>
  <si>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</si>
  <si>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</si>
  <si>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</si>
  <si>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</si>
  <si>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</si>
  <si>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</si>
  <si>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</si>
  <si>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</si>
  <si>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</si>
  <si>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</si>
  <si>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</si>
  <si>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</si>
  <si>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</si>
  <si>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</si>
  <si>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</si>
  <si>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</si>
  <si>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</si>
  <si>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</si>
  <si>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</si>
  <si>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</si>
  <si>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</si>
  <si>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</si>
  <si>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</si>
  <si>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</si>
  <si>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</si>
  <si>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</si>
  <si>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</si>
  <si>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</si>
  <si>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</si>
  <si>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</si>
  <si>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</si>
  <si>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</si>
  <si>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</si>
  <si>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</si>
  <si>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</si>
  <si>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</si>
  <si>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</si>
  <si>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</si>
  <si>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</si>
  <si>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</si>
  <si>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</si>
  <si>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</si>
  <si>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</si>
  <si>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</si>
  <si>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</si>
  <si>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</si>
  <si>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</si>
  <si>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</si>
  <si>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</si>
  <si>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</si>
  <si>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</si>
  <si>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</si>
  <si>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</si>
  <si>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</si>
  <si>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</si>
  <si>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</si>
  <si>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</si>
  <si>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</si>
  <si>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</si>
  <si>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</si>
  <si>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</si>
  <si>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</si>
  <si>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</si>
  <si>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</si>
  <si>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</si>
  <si>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</si>
  <si>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</si>
  <si>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</si>
  <si>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</si>
  <si>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</si>
  <si>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</si>
  <si>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</si>
  <si>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</si>
  <si>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</si>
  <si>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</si>
  <si>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</si>
  <si>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</si>
  <si>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</si>
  <si>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</si>
  <si>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</si>
  <si>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</si>
  <si>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</si>
  <si>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</si>
  <si>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</si>
  <si>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</si>
  <si>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</si>
  <si>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</si>
  <si>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</si>
  <si>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</si>
  <si>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</si>
  <si>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</si>
  <si>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</si>
  <si>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</si>
  <si>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</si>
  <si>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</si>
  <si>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</si>
  <si>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</si>
  <si>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</si>
  <si>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</si>
  <si>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</si>
  <si>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</si>
  <si>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</si>
  <si>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</si>
  <si>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</si>
  <si>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</si>
  <si>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</si>
  <si>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</si>
  <si>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</si>
  <si>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</si>
  <si>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</si>
  <si>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</si>
  <si>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</si>
  <si>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</si>
  <si>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</si>
  <si>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</si>
  <si>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</si>
  <si>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</si>
  <si>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</si>
  <si>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</si>
  <si>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</si>
  <si>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</si>
  <si>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</si>
  <si>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</si>
  <si>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</si>
  <si>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</si>
  <si>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</si>
  <si>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</si>
  <si>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</si>
  <si>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</si>
  <si>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</si>
  <si>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</si>
  <si>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</si>
  <si>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</si>
  <si>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</si>
  <si>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</si>
  <si>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</si>
  <si>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</si>
  <si>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</si>
  <si>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</si>
  <si>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</si>
  <si>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</si>
  <si>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</si>
  <si>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</si>
  <si>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</si>
  <si>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</si>
  <si>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</si>
  <si>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</si>
  <si>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</si>
  <si>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</si>
  <si>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</si>
  <si>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</si>
  <si>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</si>
  <si>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</si>
  <si>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</si>
  <si>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</si>
  <si>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</si>
  <si>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</si>
  <si>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</si>
  <si>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</si>
  <si>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</si>
  <si>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</si>
  <si>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</si>
  <si>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</si>
  <si>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</si>
  <si>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</si>
  <si>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</si>
  <si>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</si>
  <si>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</si>
  <si>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</si>
  <si>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</si>
  <si>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</si>
  <si>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</si>
  <si>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</si>
  <si>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</si>
  <si>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</si>
  <si>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</si>
  <si>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</si>
  <si>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</si>
  <si>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</si>
  <si>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</si>
  <si>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</si>
  <si>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</si>
  <si>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</si>
  <si>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</si>
  <si>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</si>
  <si>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</si>
  <si>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</si>
  <si>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</si>
  <si>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</si>
  <si>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</si>
  <si>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</si>
  <si>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</si>
  <si>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</si>
  <si>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</si>
  <si>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</si>
  <si>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</si>
  <si>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</si>
  <si>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</si>
  <si>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</si>
  <si>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</si>
  <si>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</si>
  <si>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</si>
  <si>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</si>
  <si>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</si>
  <si>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</si>
  <si>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</si>
  <si>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</si>
  <si>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</si>
  <si>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</si>
  <si>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</si>
  <si>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</si>
  <si>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</si>
  <si>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</si>
  <si>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</si>
  <si>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</si>
  <si>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</si>
  <si>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</si>
  <si>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</si>
  <si>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</si>
  <si>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</si>
  <si>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</si>
  <si>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</si>
  <si>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</si>
  <si>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</si>
  <si>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</si>
  <si>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</si>
  <si>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</si>
  <si>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</si>
  <si>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</si>
  <si>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</si>
  <si>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</si>
  <si>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</si>
  <si>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</si>
  <si>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</si>
  <si>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</si>
  <si>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</si>
  <si>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</si>
  <si>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</si>
  <si>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</si>
  <si>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</si>
  <si>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</si>
  <si>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</si>
  <si>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</si>
  <si>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</si>
  <si>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</si>
  <si>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</si>
  <si>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</si>
  <si>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</si>
  <si>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</si>
  <si>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</si>
  <si>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</si>
  <si>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</si>
  <si>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</si>
  <si>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</si>
  <si>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</si>
  <si>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</si>
  <si>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</si>
  <si>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</si>
  <si>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</si>
  <si>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</si>
  <si>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</si>
  <si>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</si>
  <si>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</si>
  <si>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</si>
  <si>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</si>
  <si>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</si>
  <si>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</si>
  <si>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</si>
  <si>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</si>
  <si>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</si>
  <si>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</si>
  <si>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</si>
  <si>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</si>
  <si>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</si>
  <si>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</si>
  <si>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</si>
  <si>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</si>
  <si>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</si>
  <si>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</si>
  <si>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</si>
  <si>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</si>
  <si>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</si>
  <si>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</si>
  <si>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</si>
  <si>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</si>
  <si>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</si>
  <si>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</si>
  <si>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</si>
  <si>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</si>
  <si>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</si>
  <si>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</si>
  <si>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</si>
  <si>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</si>
  <si>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</si>
  <si>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</si>
  <si>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</si>
  <si>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</si>
  <si>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</si>
  <si>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</si>
  <si>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</si>
  <si>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</si>
  <si>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</si>
  <si>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</si>
  <si>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</si>
  <si>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</si>
  <si>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</si>
  <si>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</si>
  <si>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</si>
  <si>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</si>
  <si>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</si>
  <si>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</si>
  <si>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</si>
  <si>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</si>
  <si>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</si>
  <si>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</si>
  <si>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</si>
  <si>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</si>
  <si>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</si>
  <si>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</si>
  <si>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</si>
  <si>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</si>
  <si>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</si>
  <si>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</si>
  <si>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</si>
  <si>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</si>
  <si>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</si>
  <si>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</si>
  <si>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</si>
  <si>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</si>
  <si>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</si>
  <si>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</si>
  <si>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</si>
  <si>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</si>
  <si>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</si>
  <si>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</si>
  <si>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</si>
  <si>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</si>
  <si>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</si>
  <si>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</si>
  <si>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</si>
  <si>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</si>
  <si>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</si>
  <si>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</si>
  <si>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</si>
  <si>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</si>
  <si>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</si>
  <si>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</si>
  <si>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</si>
  <si>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</si>
  <si>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</si>
  <si>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</si>
  <si>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</si>
  <si>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</si>
  <si>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</si>
  <si>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</si>
  <si>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</si>
  <si>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</si>
  <si>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</si>
  <si>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</si>
  <si>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</si>
  <si>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</si>
  <si>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</si>
  <si>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</si>
  <si>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</si>
  <si>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</si>
  <si>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</si>
  <si>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</si>
  <si>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</si>
  <si>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</si>
  <si>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</si>
  <si>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</si>
  <si>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</si>
  <si>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</si>
  <si>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</si>
  <si>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</si>
  <si>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</si>
  <si>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</si>
  <si>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</si>
  <si>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</si>
  <si>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</si>
  <si>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</si>
  <si>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</si>
  <si>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</si>
  <si>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</si>
  <si>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</si>
  <si>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</si>
  <si>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</si>
  <si>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</si>
  <si>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</si>
  <si>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</si>
  <si>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</si>
  <si>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</si>
  <si>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</si>
  <si>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</si>
  <si>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</si>
  <si>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</si>
  <si>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</si>
  <si>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</si>
  <si>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</si>
  <si>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</si>
  <si>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</si>
  <si>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</si>
  <si>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</si>
  <si>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</si>
  <si>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</si>
  <si>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</si>
  <si>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</si>
  <si>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</si>
  <si>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</si>
  <si>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</si>
  <si>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</si>
  <si>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</si>
  <si>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</si>
  <si>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</si>
  <si>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</si>
  <si>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</si>
  <si>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</si>
  <si>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</si>
  <si>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</si>
  <si>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</si>
  <si>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</si>
  <si>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</si>
  <si>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</si>
  <si>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</si>
  <si>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</si>
  <si>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</si>
  <si>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</si>
  <si>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</si>
  <si>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</si>
  <si>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</si>
  <si>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</si>
  <si>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</si>
  <si>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</si>
  <si>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</si>
  <si>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</si>
  <si>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</si>
  <si>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</si>
  <si>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</si>
  <si>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</si>
  <si>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</si>
  <si>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</si>
  <si>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</si>
  <si>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</si>
  <si>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</si>
  <si>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</si>
  <si>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</si>
  <si>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</si>
  <si>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</si>
  <si>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</si>
  <si>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</si>
  <si>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</si>
  <si>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</si>
  <si>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</si>
  <si>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</si>
  <si>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</si>
  <si>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</si>
  <si>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</si>
  <si>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</si>
  <si>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</si>
  <si>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</si>
  <si>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</si>
  <si>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</si>
  <si>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</si>
  <si>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</si>
  <si>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</si>
  <si>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</si>
  <si>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</si>
  <si>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</si>
  <si>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</si>
  <si>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</si>
  <si>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</si>
  <si>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</si>
  <si>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</si>
  <si>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</si>
  <si>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</si>
  <si>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</si>
  <si>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</si>
  <si>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</si>
  <si>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</si>
  <si>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</si>
  <si>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</si>
  <si>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</si>
  <si>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</si>
  <si>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</si>
  <si>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</si>
  <si>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</si>
  <si>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</si>
  <si>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</si>
  <si>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</si>
  <si>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</si>
  <si>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</si>
  <si>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</si>
  <si>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</si>
  <si>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</si>
  <si>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</si>
  <si>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</si>
  <si>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</si>
  <si>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</si>
  <si>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</si>
  <si>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</si>
  <si>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</si>
  <si>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</si>
  <si>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</si>
  <si>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</si>
  <si>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</si>
  <si>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</si>
  <si>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</si>
  <si>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</si>
  <si>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</si>
  <si>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</si>
  <si>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</si>
  <si>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</si>
  <si>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</si>
  <si>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</si>
  <si>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</si>
  <si>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</si>
  <si>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</si>
  <si>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</si>
  <si>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</si>
  <si>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</si>
  <si>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</si>
  <si>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</si>
  <si>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</si>
  <si>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</si>
  <si>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</si>
  <si>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</si>
  <si>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</si>
  <si>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</si>
  <si>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</si>
  <si>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</si>
  <si>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</si>
  <si>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</si>
  <si>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</si>
  <si>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</si>
  <si>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</si>
  <si>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</si>
  <si>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</si>
  <si>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</si>
  <si>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</si>
  <si>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</si>
  <si>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</si>
  <si>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</si>
  <si>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</si>
  <si>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</si>
  <si>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</si>
  <si>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</si>
  <si>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</si>
  <si>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</si>
  <si>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</si>
  <si>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</si>
  <si>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</si>
  <si>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</si>
  <si>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</si>
  <si>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</si>
  <si>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</si>
  <si>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</si>
  <si>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</si>
  <si>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</si>
  <si>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</si>
  <si>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</si>
  <si>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</si>
  <si>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</si>
  <si>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</si>
  <si>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</si>
  <si>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</si>
  <si>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</si>
  <si>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</si>
  <si>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</si>
  <si>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</si>
  <si>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</si>
  <si>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</si>
  <si>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</si>
  <si>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</si>
  <si>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</si>
  <si>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</si>
  <si>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</si>
  <si>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</si>
  <si>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</si>
  <si>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</si>
  <si>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</si>
  <si>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</si>
  <si>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</si>
  <si>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</si>
  <si>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</si>
  <si>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</si>
  <si>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</si>
  <si>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</si>
  <si>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</si>
  <si>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</si>
  <si>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</si>
  <si>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</si>
  <si>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</si>
  <si>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</si>
  <si>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</si>
  <si>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</si>
  <si>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</si>
  <si>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</si>
  <si>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</si>
  <si>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</si>
  <si>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</si>
  <si>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</si>
  <si>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</si>
  <si>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</si>
  <si>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</si>
  <si>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</si>
  <si>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</si>
  <si>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</si>
  <si>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</si>
  <si>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</si>
  <si>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</si>
  <si>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</si>
  <si>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</si>
  <si>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</si>
  <si>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</si>
  <si>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</si>
  <si>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</si>
  <si>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</si>
  <si>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</si>
  <si>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</si>
  <si>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</si>
  <si>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</si>
  <si>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</si>
  <si>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</si>
  <si>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</si>
  <si>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</si>
  <si>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</si>
  <si>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</si>
  <si>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</si>
  <si>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</si>
  <si>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</si>
  <si>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</si>
  <si>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</si>
  <si>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</si>
  <si>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</si>
  <si>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</si>
  <si>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</si>
  <si>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</si>
  <si>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</si>
  <si>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</si>
  <si>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</si>
  <si>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</si>
  <si>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</si>
  <si>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</si>
  <si>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</si>
  <si>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</si>
  <si>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</si>
  <si>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</si>
  <si>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</si>
  <si>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</si>
  <si>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</si>
  <si>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</si>
  <si>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</si>
  <si>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</si>
  <si>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</si>
  <si>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</si>
  <si>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</si>
  <si>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</si>
  <si>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</si>
  <si>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</si>
  <si>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</si>
  <si>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</si>
  <si>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</si>
  <si>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</si>
  <si>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</si>
  <si>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</si>
  <si>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</si>
  <si>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</si>
  <si>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</si>
  <si>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</si>
  <si>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</si>
  <si>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</si>
  <si>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</si>
  <si>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</si>
  <si>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</si>
  <si>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</si>
  <si>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</si>
  <si>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</si>
  <si>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</si>
  <si>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</si>
  <si>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</si>
  <si>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</si>
  <si>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</si>
  <si>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</si>
  <si>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</si>
  <si>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</si>
  <si>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</si>
  <si>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</si>
  <si>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</si>
  <si>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</si>
  <si>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</si>
  <si>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</si>
  <si>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</si>
  <si>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</si>
  <si>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</si>
  <si>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</si>
  <si>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</si>
  <si>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</si>
  <si>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</si>
  <si>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</si>
  <si>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</si>
  <si>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</si>
  <si>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</si>
  <si>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</si>
  <si>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</si>
  <si>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</si>
  <si>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</si>
  <si>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</si>
  <si>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</si>
  <si>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</si>
  <si>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</si>
  <si>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</si>
  <si>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</si>
  <si>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</si>
  <si>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</si>
  <si>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</si>
  <si>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</si>
  <si>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</si>
  <si>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</si>
  <si>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</si>
  <si>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</si>
  <si>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</si>
  <si>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</si>
  <si>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</si>
  <si>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</si>
  <si>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</si>
  <si>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</si>
  <si>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</si>
  <si>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</si>
  <si>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</si>
  <si>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</si>
  <si>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</si>
  <si>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</si>
  <si>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</si>
  <si>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</si>
  <si>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</si>
  <si>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</si>
  <si>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</si>
  <si>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</si>
  <si>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</si>
  <si>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</si>
  <si>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</si>
  <si>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</si>
  <si>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</si>
  <si>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</si>
  <si>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</si>
  <si>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</si>
  <si>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</si>
  <si>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</si>
  <si>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</si>
  <si>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</si>
  <si>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</si>
  <si>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</si>
  <si>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</si>
  <si>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</si>
  <si>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</si>
  <si>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</si>
  <si>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</si>
  <si>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</si>
  <si>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</si>
  <si>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</si>
  <si>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</si>
  <si>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</si>
  <si>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</si>
  <si>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</si>
  <si>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</si>
  <si>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</si>
  <si>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</si>
  <si>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</si>
  <si>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</si>
  <si>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</si>
  <si>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</si>
  <si>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</si>
  <si>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</si>
  <si>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</si>
  <si>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</si>
  <si>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</si>
  <si>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</si>
  <si>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</si>
  <si>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</si>
  <si>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</si>
  <si>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</si>
  <si>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</si>
  <si>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</si>
  <si>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</si>
  <si>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</si>
  <si>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</si>
  <si>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</si>
  <si>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</si>
  <si>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</si>
  <si>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</si>
  <si>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</si>
  <si>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</si>
  <si>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</si>
  <si>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</si>
  <si>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</si>
  <si>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</si>
  <si>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</si>
  <si>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</si>
  <si>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</si>
  <si>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</si>
  <si>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</si>
  <si>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</si>
  <si>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</si>
  <si>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</si>
  <si>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</si>
  <si>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</si>
  <si>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</si>
  <si>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</si>
  <si>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</si>
  <si>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</si>
  <si>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</si>
  <si>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</si>
  <si>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</si>
  <si>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</si>
  <si>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</si>
  <si>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</si>
  <si>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</si>
  <si>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</si>
  <si>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</si>
  <si>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</si>
  <si>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</si>
  <si>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</si>
  <si>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</si>
  <si>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</si>
  <si>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</si>
  <si>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</si>
  <si>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</si>
  <si>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</si>
  <si>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</si>
  <si>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</si>
  <si>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</si>
  <si>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</si>
  <si>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</si>
  <si>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</si>
  <si>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</si>
  <si>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</si>
  <si>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</si>
  <si>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</si>
  <si>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</si>
  <si>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</si>
  <si>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</si>
  <si>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</si>
  <si>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</si>
  <si>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</si>
  <si>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</si>
  <si>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</si>
  <si>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</si>
  <si>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</si>
  <si>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</si>
  <si>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</si>
  <si>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</si>
  <si>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</si>
  <si>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</si>
  <si>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</si>
  <si>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</si>
  <si>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</si>
  <si>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</si>
  <si>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</si>
  <si>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</si>
  <si>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</si>
  <si>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</si>
  <si>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</si>
  <si>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</si>
  <si>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</si>
  <si>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</si>
  <si>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</si>
  <si>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</si>
  <si>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</si>
  <si>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</si>
  <si>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</si>
  <si>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</si>
  <si>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</si>
  <si>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</si>
  <si>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</si>
  <si>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</si>
  <si>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</si>
  <si>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</si>
  <si>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</si>
  <si>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</si>
  <si>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</si>
  <si>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</si>
  <si>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</si>
  <si>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</si>
  <si>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</si>
  <si>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</si>
  <si>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</si>
  <si>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</si>
  <si>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</si>
  <si>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</si>
  <si>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</si>
  <si>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</si>
  <si>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</si>
  <si>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</si>
  <si>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</si>
  <si>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</si>
  <si>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</si>
  <si>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</si>
  <si>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</si>
  <si>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</si>
  <si>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</si>
  <si>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</si>
  <si>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</si>
  <si>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</si>
  <si>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</si>
  <si>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</si>
  <si>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</si>
  <si>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</si>
  <si>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</si>
  <si>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</si>
  <si>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</si>
  <si>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</si>
  <si>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</si>
  <si>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</si>
  <si>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</si>
  <si>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</si>
  <si>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</si>
  <si>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</si>
  <si>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</si>
  <si>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</si>
  <si>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</si>
  <si>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</si>
  <si>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</si>
  <si>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</si>
  <si>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</si>
  <si>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</si>
  <si>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</si>
  <si>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</si>
  <si>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</si>
  <si>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</si>
  <si>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</si>
  <si>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</si>
  <si>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</si>
  <si>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</si>
  <si>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</si>
  <si>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</si>
  <si>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</si>
  <si>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</si>
  <si>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</si>
  <si>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</si>
  <si>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</si>
  <si>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</si>
  <si>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</si>
  <si>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</si>
  <si>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</si>
  <si>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</si>
  <si>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</si>
  <si>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</si>
  <si>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</si>
  <si>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</si>
  <si>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</si>
  <si>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</si>
  <si>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</si>
  <si>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</si>
  <si>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</si>
  <si>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</si>
  <si>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</si>
  <si>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</si>
  <si>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</si>
  <si>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</si>
  <si>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</si>
  <si>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</si>
  <si>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</si>
  <si>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</si>
  <si>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</si>
  <si>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</si>
  <si>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</si>
  <si>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</si>
  <si>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</si>
  <si>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</si>
  <si>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</si>
  <si>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</si>
  <si>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</si>
  <si>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</si>
  <si>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</si>
  <si>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</si>
  <si>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</si>
  <si>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</si>
  <si>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</si>
  <si>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</si>
  <si>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</si>
  <si>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</si>
  <si>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</si>
  <si>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</si>
  <si>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</si>
  <si>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</si>
  <si>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</si>
  <si>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</si>
  <si>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</si>
  <si>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</si>
  <si>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</si>
  <si>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</si>
  <si>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</si>
  <si>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</si>
  <si>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</si>
  <si>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</si>
  <si>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</si>
  <si>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</si>
  <si>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</si>
  <si>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</si>
  <si>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</si>
  <si>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</si>
  <si>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</si>
  <si>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</si>
  <si>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</si>
  <si>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</si>
  <si>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</si>
  <si>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</si>
  <si>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</si>
  <si>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</si>
  <si>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</si>
  <si>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</si>
  <si>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</si>
  <si>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</si>
  <si>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</si>
  <si>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</si>
  <si>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</si>
  <si>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</si>
  <si>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</si>
  <si>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</si>
  <si>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</si>
  <si>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</si>
  <si>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</si>
  <si>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</si>
  <si>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</si>
  <si>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</si>
  <si>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</si>
  <si>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</si>
  <si>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</si>
  <si>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</si>
  <si>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</si>
  <si>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</si>
  <si>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</si>
  <si>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</si>
  <si>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</si>
  <si>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</si>
  <si>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</si>
  <si>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</si>
  <si>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</si>
  <si>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</si>
  <si>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</si>
  <si>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</si>
  <si>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</si>
  <si>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</si>
  <si>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</si>
  <si>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</si>
  <si>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</si>
  <si>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</si>
  <si>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</si>
  <si>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</si>
  <si>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</si>
  <si>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</si>
  <si>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</si>
  <si>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</si>
  <si>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</si>
  <si>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</si>
  <si>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</si>
  <si>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</si>
  <si>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</si>
  <si>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</si>
  <si>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</si>
  <si>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</si>
  <si>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</si>
  <si>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</si>
  <si>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</si>
  <si>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</si>
  <si>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</si>
  <si>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</si>
  <si>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</si>
  <si>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</si>
  <si>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</si>
  <si>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</si>
  <si>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</si>
  <si>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</si>
  <si>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</si>
  <si>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</si>
  <si>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</si>
  <si>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</si>
  <si>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</si>
  <si>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</si>
  <si>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</si>
  <si>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</si>
  <si>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</si>
  <si>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</si>
  <si>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</si>
  <si>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</si>
  <si>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</si>
  <si>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</si>
  <si>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</si>
  <si>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</si>
  <si>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</si>
  <si>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</si>
  <si>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</si>
  <si>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</si>
  <si>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</si>
  <si>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</si>
  <si>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</si>
  <si>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</si>
  <si>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</si>
  <si>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</si>
  <si>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</si>
  <si>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</si>
  <si>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</si>
  <si>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</si>
  <si>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</si>
  <si>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</si>
  <si>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</si>
  <si>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</si>
  <si>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</si>
  <si>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</si>
  <si>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</si>
  <si>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</si>
  <si>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</si>
  <si>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</si>
  <si>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</si>
  <si>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</si>
  <si>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</si>
  <si>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</si>
  <si>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</si>
  <si>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</si>
  <si>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</si>
  <si>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</si>
  <si>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</si>
  <si>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</si>
  <si>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</si>
  <si>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</si>
  <si>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</si>
  <si>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</si>
  <si>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</si>
  <si>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</si>
  <si>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</si>
  <si>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</si>
  <si>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</si>
  <si>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</si>
  <si>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</si>
  <si>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</si>
  <si>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</si>
  <si>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</si>
  <si>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</si>
  <si>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</si>
  <si>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</si>
  <si>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</si>
  <si>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</si>
  <si>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</si>
  <si>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</si>
  <si>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</si>
  <si>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</si>
  <si>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</si>
  <si>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</si>
  <si>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</si>
  <si>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</si>
  <si>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</si>
  <si>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</si>
  <si>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</si>
  <si>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</si>
  <si>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</si>
  <si>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</si>
  <si>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</si>
  <si>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</si>
  <si>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</si>
  <si>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</si>
  <si>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</si>
  <si>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</si>
  <si>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</si>
  <si>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</si>
  <si>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</si>
  <si>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</si>
  <si>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</si>
  <si>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</si>
  <si>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</si>
  <si>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</si>
  <si>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</si>
  <si>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</si>
  <si>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</si>
  <si>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</si>
  <si>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</si>
  <si>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</si>
  <si>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</si>
  <si>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</si>
  <si>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</si>
  <si>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</si>
  <si>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</si>
  <si>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</si>
  <si>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</si>
  <si>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</si>
  <si>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</si>
  <si>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</si>
  <si>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</si>
  <si>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</si>
  <si>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</si>
  <si>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</si>
  <si>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</si>
  <si>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</si>
  <si>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</si>
  <si>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</si>
  <si>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</si>
  <si>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</si>
  <si>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</si>
  <si>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</si>
  <si>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</si>
  <si>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</si>
  <si>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</si>
  <si>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</si>
  <si>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</si>
  <si>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</si>
  <si>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</si>
  <si>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</si>
  <si>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</si>
  <si>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</si>
  <si>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</si>
  <si>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</si>
  <si>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</si>
  <si>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</si>
  <si>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</si>
  <si>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</si>
  <si>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</si>
  <si>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</si>
  <si>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</si>
  <si>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</si>
  <si>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</si>
  <si>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</si>
  <si>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</si>
  <si>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</si>
  <si>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</si>
  <si>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</si>
  <si>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</si>
  <si>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</si>
  <si>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</si>
  <si>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</si>
  <si>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</si>
  <si>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</si>
  <si>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</si>
  <si>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</si>
  <si>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</si>
  <si>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</si>
  <si>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</si>
  <si>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</si>
  <si>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</si>
  <si>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</si>
  <si>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</si>
  <si>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</si>
  <si>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</si>
  <si>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</si>
  <si>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</si>
  <si>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</si>
  <si>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</si>
  <si>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</si>
  <si>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</si>
  <si>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</si>
  <si>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</si>
  <si>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</si>
  <si>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</si>
  <si>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</si>
  <si>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</si>
  <si>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</si>
  <si>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</si>
  <si>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</si>
  <si>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</si>
  <si>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</si>
  <si>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</si>
  <si>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</si>
  <si>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</si>
  <si>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</si>
  <si>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</si>
  <si>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</si>
  <si>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</si>
  <si>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</si>
  <si>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</si>
  <si>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</si>
  <si>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</si>
  <si>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</si>
  <si>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</si>
  <si>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</si>
  <si>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</si>
  <si>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</si>
  <si>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</si>
  <si>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</si>
  <si>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</si>
  <si>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</si>
  <si>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</si>
  <si>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</si>
  <si>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</si>
  <si>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</si>
  <si>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</si>
  <si>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</si>
  <si>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</si>
  <si>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</si>
  <si>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</si>
  <si>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</si>
  <si>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</si>
  <si>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</si>
  <si>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</si>
  <si>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</si>
  <si>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</si>
  <si>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</si>
  <si>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</si>
  <si>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</si>
  <si>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</si>
  <si>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</si>
  <si>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</si>
  <si>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</si>
  <si>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</si>
  <si>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</si>
  <si>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</si>
  <si>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</si>
  <si>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</si>
  <si>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</si>
  <si>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</si>
  <si>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</si>
  <si>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</si>
  <si>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</si>
  <si>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</si>
  <si>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</si>
  <si>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</si>
  <si>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</si>
  <si>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</si>
  <si>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</si>
  <si>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</si>
  <si>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</si>
  <si>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</si>
  <si>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</si>
  <si>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</si>
  <si>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</si>
  <si>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</si>
  <si>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</si>
  <si>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</si>
  <si>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</si>
  <si>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</si>
  <si>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</si>
  <si>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</si>
  <si>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</si>
  <si>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</si>
  <si>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</si>
  <si>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</si>
  <si>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</si>
  <si>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</si>
  <si>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</si>
  <si>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</si>
  <si>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</si>
  <si>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</si>
  <si>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</si>
  <si>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</si>
  <si>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</si>
  <si>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</si>
  <si>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</si>
  <si>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</si>
  <si>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</si>
  <si>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</si>
  <si>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</si>
  <si>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</si>
  <si>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</si>
  <si>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</si>
  <si>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</si>
  <si>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</si>
  <si>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</si>
  <si>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</si>
  <si>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</si>
  <si>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</si>
  <si>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</si>
  <si>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</si>
  <si>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</si>
  <si>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</si>
  <si>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</si>
  <si>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</si>
  <si>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</si>
  <si>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</si>
  <si>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</si>
  <si>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</si>
  <si>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</si>
  <si>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</si>
  <si>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</si>
  <si>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</si>
  <si>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</si>
  <si>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</si>
  <si>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</si>
  <si>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</si>
  <si>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</si>
  <si>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</si>
  <si>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</si>
  <si>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</si>
  <si>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</si>
  <si>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</si>
  <si>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</si>
  <si>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</si>
  <si>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</si>
  <si>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</si>
  <si>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</si>
  <si>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</si>
  <si>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</si>
  <si>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</si>
  <si>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</si>
  <si>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</si>
  <si>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</si>
  <si>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</si>
  <si>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</si>
  <si>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</si>
  <si>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</si>
  <si>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</si>
  <si>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</si>
  <si>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</si>
  <si>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</si>
  <si>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</si>
  <si>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</si>
  <si>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</si>
  <si>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</si>
  <si>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</si>
  <si>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</si>
  <si>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</si>
  <si>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</si>
  <si>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</si>
  <si>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</si>
  <si>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</si>
  <si>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</si>
  <si>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</si>
  <si>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</si>
  <si>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</si>
  <si>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</si>
  <si>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</si>
  <si>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</si>
  <si>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</si>
  <si>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</si>
  <si>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</si>
  <si>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</si>
  <si>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</si>
  <si>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</si>
  <si>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</si>
  <si>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</si>
  <si>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</si>
  <si>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</si>
  <si>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</si>
  <si>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</si>
  <si>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</si>
  <si>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</si>
  <si>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</si>
  <si>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</si>
  <si>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</si>
  <si>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</si>
  <si>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</si>
  <si>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</si>
  <si>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</si>
  <si>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</si>
  <si>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</si>
  <si>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</si>
  <si>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</si>
  <si>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</si>
  <si>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</si>
  <si>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</si>
  <si>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</si>
  <si>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</si>
  <si>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</si>
  <si>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</si>
  <si>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</si>
  <si>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</si>
  <si>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</si>
  <si>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</si>
  <si>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</si>
  <si>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</si>
  <si>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</si>
  <si>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</si>
  <si>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</si>
  <si>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</si>
  <si>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</si>
  <si>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</si>
  <si>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</si>
  <si>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</si>
  <si>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</si>
  <si>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</si>
  <si>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</si>
  <si>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</si>
  <si>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</si>
  <si>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</si>
  <si>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</si>
  <si>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</si>
  <si>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</si>
  <si>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</si>
  <si>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</si>
  <si>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</si>
  <si>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</si>
  <si>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</si>
  <si>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</si>
  <si>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</si>
  <si>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</si>
  <si>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</si>
  <si>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</si>
  <si>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</si>
  <si>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</si>
  <si>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</si>
  <si>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</si>
  <si>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</si>
  <si>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</si>
  <si>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</si>
  <si>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</si>
  <si>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</si>
  <si>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</si>
  <si>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</si>
  <si>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</si>
  <si>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</si>
  <si>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</si>
  <si>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</si>
  <si>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</si>
  <si>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</si>
  <si>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</si>
  <si>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</si>
  <si>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</si>
  <si>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</si>
  <si>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</si>
  <si>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</si>
  <si>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</si>
  <si>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</si>
  <si>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</si>
  <si>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</si>
  <si>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</si>
  <si>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</si>
  <si>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</si>
  <si>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</si>
  <si>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</si>
  <si>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</si>
  <si>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</si>
  <si>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</si>
  <si>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</si>
  <si>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</si>
  <si>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</si>
  <si>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</si>
  <si>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</si>
  <si>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</si>
  <si>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</si>
  <si>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</si>
  <si>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</si>
  <si>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</si>
  <si>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</si>
  <si>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</si>
  <si>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</si>
  <si>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</si>
  <si>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</si>
  <si>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</si>
  <si>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</si>
  <si>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</si>
  <si>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</si>
  <si>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</si>
  <si>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</si>
  <si>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</si>
  <si>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</si>
  <si>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</si>
  <si>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</si>
  <si>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</si>
  <si>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</si>
  <si>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</si>
  <si>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</si>
  <si>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</si>
  <si>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</si>
  <si>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</si>
  <si>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</si>
  <si>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</si>
  <si>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</si>
  <si>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</si>
  <si>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</si>
  <si>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</si>
  <si>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</si>
  <si>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</si>
  <si>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</si>
  <si>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</si>
  <si>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</si>
  <si>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</si>
  <si>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</si>
  <si>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</si>
  <si>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</si>
  <si>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</si>
  <si>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</si>
  <si>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</si>
  <si>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</si>
  <si>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</si>
  <si>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</si>
  <si>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</si>
  <si>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</si>
  <si>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</si>
  <si>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</si>
  <si>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</si>
  <si>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</si>
  <si>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</si>
  <si>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</si>
  <si>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</si>
  <si>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</si>
  <si>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</si>
  <si>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</si>
  <si>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</si>
  <si>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</si>
  <si>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</si>
  <si>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</si>
  <si>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</si>
  <si>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</si>
  <si>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</si>
  <si>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</si>
  <si>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</si>
  <si>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</si>
  <si>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</si>
  <si>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</si>
  <si>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</si>
  <si>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</si>
  <si>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</si>
  <si>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</si>
  <si>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</si>
  <si>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</si>
  <si>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</si>
  <si>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</si>
  <si>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</si>
  <si>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</si>
  <si>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</si>
  <si>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</si>
  <si>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</si>
  <si>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</si>
  <si>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</si>
  <si>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</si>
  <si>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</si>
  <si>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</si>
  <si>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</si>
  <si>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</si>
  <si>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</si>
  <si>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</si>
  <si>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</si>
  <si>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</si>
  <si>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</si>
  <si>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</si>
  <si>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</si>
  <si>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</si>
  <si>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</si>
  <si>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</si>
  <si>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</si>
  <si>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</si>
  <si>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</si>
  <si>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</si>
  <si>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</si>
  <si>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</si>
  <si>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</si>
  <si>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</si>
  <si>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</si>
  <si>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</si>
  <si>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</si>
  <si>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</si>
  <si>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</si>
  <si>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</si>
  <si>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</si>
  <si>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</si>
  <si>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</si>
  <si>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</si>
  <si>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</si>
  <si>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</si>
  <si>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</si>
  <si>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</si>
  <si>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</si>
  <si>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</si>
  <si>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</si>
  <si>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</si>
  <si>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</si>
  <si>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</si>
  <si>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</si>
  <si>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</si>
  <si>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</si>
  <si>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</si>
  <si>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</si>
  <si>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</si>
  <si>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</si>
  <si>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</si>
  <si>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</si>
  <si>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</si>
  <si>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</si>
  <si>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</si>
  <si>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</si>
  <si>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</si>
  <si>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</si>
  <si>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</si>
  <si>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</si>
  <si>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</si>
  <si>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</si>
  <si>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</si>
  <si>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</si>
  <si>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</si>
  <si>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</si>
  <si>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</si>
  <si>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</si>
  <si>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</si>
  <si>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</si>
  <si>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</si>
  <si>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</si>
  <si>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</si>
  <si>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</si>
  <si>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</si>
  <si>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</si>
  <si>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</si>
  <si>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</si>
  <si>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</si>
  <si>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</si>
  <si>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</si>
  <si>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</si>
  <si>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</si>
  <si>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</si>
  <si>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</si>
  <si>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</si>
  <si>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</si>
  <si>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</si>
  <si>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</si>
  <si>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</si>
  <si>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</si>
  <si>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</si>
  <si>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</si>
  <si>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</si>
  <si>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</si>
  <si>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</si>
  <si>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</si>
  <si>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</si>
  <si>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</si>
  <si>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</si>
  <si>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</si>
  <si>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</si>
  <si>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</si>
  <si>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</si>
  <si>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</si>
  <si>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</si>
  <si>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</si>
  <si>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</si>
  <si>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</si>
  <si>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</si>
  <si>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</si>
  <si>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</si>
  <si>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</si>
  <si>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</si>
  <si>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</si>
  <si>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</si>
  <si>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</si>
  <si>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</si>
  <si>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</si>
  <si>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</si>
  <si>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</si>
  <si>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</si>
  <si>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</si>
  <si>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</si>
  <si>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</si>
  <si>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</si>
  <si>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</si>
  <si>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</si>
  <si>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</si>
  <si>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</si>
  <si>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</si>
  <si>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</si>
  <si>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</si>
  <si>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</si>
  <si>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</si>
  <si>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</si>
  <si>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</si>
  <si>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</si>
  <si>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</si>
  <si>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</si>
  <si>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</si>
  <si>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</si>
  <si>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</si>
  <si>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</si>
  <si>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</si>
  <si>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</si>
  <si>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</si>
  <si>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</si>
  <si>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</si>
  <si>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</si>
  <si>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</si>
  <si>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</si>
  <si>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</si>
  <si>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</si>
  <si>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</si>
  <si>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</si>
  <si>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</si>
  <si>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</si>
  <si>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</si>
  <si>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</si>
  <si>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</si>
  <si>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</si>
  <si>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</si>
  <si>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</si>
  <si>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</si>
  <si>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</si>
  <si>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</si>
  <si>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</si>
  <si>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</si>
  <si>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</si>
  <si>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</si>
  <si>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</si>
  <si>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</si>
  <si>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</si>
  <si>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</si>
  <si>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</si>
  <si>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</si>
  <si>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</si>
  <si>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</si>
  <si>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</si>
  <si>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</si>
  <si>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</si>
  <si>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</si>
  <si>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</si>
  <si>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</si>
  <si>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</si>
  <si>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</si>
  <si>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</si>
  <si>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</si>
  <si>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</si>
  <si>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</si>
  <si>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</si>
  <si>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</si>
  <si>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</si>
  <si>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</si>
  <si>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</si>
  <si>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</si>
  <si>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</si>
  <si>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</si>
  <si>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</si>
  <si>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</si>
  <si>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</si>
  <si>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</si>
  <si>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</si>
  <si>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</si>
  <si>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</si>
  <si>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</si>
  <si>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</si>
  <si>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</si>
  <si>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</si>
  <si>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</si>
  <si>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</si>
  <si>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</si>
  <si>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</si>
  <si>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</si>
  <si>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</si>
  <si>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</si>
  <si>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</si>
  <si>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</si>
  <si>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</si>
  <si>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</si>
  <si>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</si>
  <si>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</si>
  <si>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</si>
  <si>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</si>
  <si>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</si>
  <si>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</si>
  <si>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</si>
  <si>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</si>
  <si>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</si>
  <si>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</si>
  <si>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</si>
  <si>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</si>
  <si>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</si>
  <si>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</si>
  <si>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</si>
  <si>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</si>
  <si>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</si>
  <si>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</si>
  <si>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</si>
  <si>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</si>
  <si>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</si>
  <si>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</si>
  <si>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</si>
  <si>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</si>
  <si>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</si>
  <si>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</si>
  <si>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</si>
  <si>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</si>
  <si>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</si>
  <si>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</si>
  <si>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</si>
  <si>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</si>
  <si>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</si>
  <si>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</si>
  <si>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</si>
  <si>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</si>
  <si>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</si>
  <si>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</si>
  <si>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</si>
  <si>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</si>
  <si>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</si>
  <si>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</si>
  <si>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</si>
  <si>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</si>
  <si>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</si>
  <si>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</si>
  <si>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</si>
  <si>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</si>
  <si>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</si>
  <si>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</si>
  <si>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</si>
  <si>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</si>
  <si>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</si>
  <si>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</si>
  <si>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</si>
  <si>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</si>
  <si>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</si>
  <si>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</si>
  <si>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</si>
  <si>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</si>
  <si>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</si>
  <si>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</si>
  <si>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</si>
  <si>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</si>
  <si>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</si>
  <si>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</si>
  <si>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</si>
  <si>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</si>
  <si>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</si>
  <si>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</si>
  <si>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</si>
  <si>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</si>
  <si>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</si>
  <si>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</si>
  <si>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</si>
  <si>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</si>
  <si>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</si>
  <si>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</si>
  <si>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</si>
  <si>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</si>
  <si>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</si>
  <si>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</si>
  <si>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</si>
  <si>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</si>
  <si>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</si>
  <si>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</si>
  <si>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</si>
  <si>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</si>
  <si>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</si>
  <si>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</si>
  <si>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</si>
  <si>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</si>
  <si>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</si>
  <si>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</si>
  <si>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</si>
  <si>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</si>
  <si>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</si>
  <si>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</si>
  <si>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</si>
  <si>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</si>
  <si>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</si>
  <si>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</si>
  <si>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</si>
  <si>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</si>
  <si>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</si>
  <si>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</si>
  <si>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</si>
  <si>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</si>
  <si>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</si>
  <si>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</si>
  <si>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</si>
  <si>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</si>
  <si>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</si>
  <si>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</si>
  <si>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</si>
  <si>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</si>
  <si>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</si>
  <si>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</si>
  <si>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</si>
  <si>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</si>
  <si>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</si>
  <si>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</si>
  <si>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</si>
  <si>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</si>
  <si>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</si>
  <si>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</si>
  <si>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</si>
  <si>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</si>
  <si>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</si>
  <si>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</si>
  <si>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</si>
  <si>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</si>
  <si>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</si>
  <si>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</si>
  <si>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</si>
  <si>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</si>
  <si>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</si>
  <si>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</si>
  <si>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</si>
  <si>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</si>
  <si>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</si>
  <si>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</si>
  <si>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</si>
  <si>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</si>
  <si>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</si>
  <si>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</si>
  <si>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</si>
  <si>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</si>
  <si>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</si>
  <si>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</si>
  <si>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</si>
  <si>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</si>
  <si>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</si>
  <si>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</si>
  <si>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</si>
  <si>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</si>
  <si>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</si>
  <si>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</si>
  <si>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</si>
  <si>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</si>
  <si>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</si>
  <si>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</si>
  <si>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</si>
  <si>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</si>
  <si>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</si>
  <si>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</si>
  <si>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</si>
  <si>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</si>
  <si>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</si>
  <si>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</si>
  <si>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</si>
  <si>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</si>
  <si>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</si>
  <si>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</si>
  <si>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</si>
  <si>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</si>
  <si>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</si>
  <si>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</si>
  <si>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</si>
  <si>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</si>
  <si>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</si>
  <si>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</si>
  <si>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</si>
  <si>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</si>
  <si>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</si>
  <si>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</si>
  <si>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</si>
  <si>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</si>
  <si>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</si>
  <si>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</si>
  <si>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</si>
  <si>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</si>
  <si>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</si>
  <si>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</si>
  <si>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</si>
  <si>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</si>
  <si>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</si>
  <si>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</si>
  <si>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</si>
  <si>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</si>
  <si>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</si>
  <si>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</si>
  <si>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</si>
  <si>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</si>
  <si>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</si>
  <si>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</si>
  <si>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</si>
  <si>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</si>
  <si>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</si>
  <si>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</si>
  <si>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</si>
  <si>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</si>
  <si>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</si>
  <si>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</si>
  <si>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</si>
  <si>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</si>
  <si>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</si>
  <si>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</si>
  <si>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</si>
  <si>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</si>
  <si>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</si>
  <si>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</si>
  <si>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</si>
  <si>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</si>
  <si>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</si>
  <si>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</si>
  <si>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</si>
  <si>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</si>
  <si>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</si>
  <si>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</si>
  <si>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</si>
  <si>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</si>
  <si>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</si>
  <si>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</si>
  <si>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</si>
  <si>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</si>
  <si>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</si>
  <si>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</si>
  <si>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</si>
  <si>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</si>
  <si>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</si>
  <si>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</si>
  <si>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</si>
  <si>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</si>
  <si>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</si>
  <si>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</si>
  <si>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</si>
  <si>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</si>
  <si>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</si>
  <si>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</si>
  <si>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</si>
  <si>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</si>
  <si>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</si>
  <si>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</si>
  <si>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</si>
  <si>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</si>
  <si>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</si>
  <si>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</si>
  <si>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</si>
  <si>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</si>
  <si>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</si>
  <si>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</si>
  <si>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</si>
  <si>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</si>
  <si>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</si>
  <si>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</si>
  <si>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</si>
  <si>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</si>
  <si>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</si>
  <si>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</si>
  <si>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</si>
  <si>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</si>
  <si>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</si>
  <si>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</si>
  <si>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</si>
  <si>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</si>
  <si>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</si>
  <si>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</si>
  <si>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</si>
  <si>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</si>
  <si>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</si>
  <si>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</si>
  <si>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</si>
  <si>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</si>
  <si>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</si>
  <si>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</si>
  <si>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</si>
  <si>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</si>
  <si>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</si>
  <si>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</si>
  <si>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</si>
  <si>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</si>
  <si>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</si>
  <si>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</si>
  <si>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</si>
  <si>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</si>
  <si>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</si>
  <si>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</si>
  <si>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</si>
  <si>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</si>
  <si>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</si>
  <si>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</si>
  <si>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</si>
  <si>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</si>
  <si>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</si>
  <si>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</si>
  <si>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</si>
  <si>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</si>
  <si>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</si>
  <si>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</si>
  <si>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</si>
  <si>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</si>
  <si>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</si>
  <si>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</si>
  <si>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</si>
  <si>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</si>
  <si>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</si>
  <si>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</si>
  <si>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</si>
  <si>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</si>
  <si>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</si>
  <si>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</si>
  <si>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</si>
  <si>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</si>
  <si>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</si>
  <si>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</si>
  <si>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</si>
  <si>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</si>
  <si>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</si>
  <si>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</si>
  <si>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</si>
  <si>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</si>
  <si>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</si>
  <si>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</si>
  <si>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</si>
  <si>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</si>
  <si>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</si>
  <si>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</si>
  <si>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</si>
  <si>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</si>
  <si>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</si>
  <si>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</si>
  <si>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</si>
  <si>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</si>
  <si>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</si>
  <si>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</si>
  <si>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</si>
  <si>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</si>
  <si>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</si>
  <si>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</si>
  <si>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</si>
  <si>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</si>
  <si>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</si>
  <si>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</si>
  <si>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</si>
  <si>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</si>
  <si>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</si>
  <si>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</si>
  <si>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</si>
  <si>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</si>
  <si>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</si>
  <si>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</si>
  <si>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</si>
  <si>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</si>
  <si>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</si>
  <si>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</si>
  <si>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</si>
  <si>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</si>
  <si>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</si>
  <si>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</si>
  <si>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</si>
  <si>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</si>
  <si>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</si>
  <si>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</si>
  <si>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</si>
  <si>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</si>
  <si>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</si>
  <si>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</si>
  <si>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</si>
  <si>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</si>
  <si>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</si>
  <si>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</si>
  <si>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</si>
  <si>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</si>
  <si>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</si>
  <si>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</si>
  <si>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</si>
  <si>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</si>
  <si>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</si>
  <si>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</si>
  <si>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</si>
  <si>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</si>
  <si>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</si>
  <si>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</si>
  <si>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</si>
  <si>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</si>
  <si>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</si>
  <si>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</si>
  <si>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</si>
  <si>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</si>
  <si>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</si>
  <si>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</si>
  <si>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</si>
  <si>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</si>
  <si>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</si>
  <si>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</si>
  <si>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</si>
  <si>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</si>
  <si>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</si>
  <si>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</si>
  <si>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</si>
  <si>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</si>
  <si>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</si>
  <si>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</si>
  <si>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</si>
  <si>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</si>
  <si>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</si>
  <si>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</si>
  <si>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</si>
  <si>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</si>
  <si>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</si>
  <si>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</si>
  <si>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</si>
  <si>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</si>
  <si>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</si>
  <si>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</si>
  <si>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</si>
  <si>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</si>
  <si>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</si>
  <si>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</si>
  <si>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</si>
  <si>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</si>
  <si>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</si>
  <si>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</si>
  <si>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</si>
  <si>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</si>
  <si>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</si>
  <si>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</si>
  <si>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</si>
  <si>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</si>
  <si>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</si>
  <si>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</si>
  <si>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</si>
  <si>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</si>
  <si>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</si>
  <si>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</si>
  <si>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</si>
  <si>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</si>
  <si>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</si>
  <si>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</si>
  <si>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</si>
  <si>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</si>
  <si>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</si>
  <si>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</si>
  <si>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</si>
  <si>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</si>
  <si>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</si>
  <si>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</si>
  <si>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</si>
  <si>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</si>
  <si>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</si>
  <si>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</si>
  <si>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</si>
  <si>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</si>
  <si>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</si>
  <si>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</si>
  <si>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</si>
  <si>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</si>
  <si>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</si>
  <si>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</si>
  <si>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</si>
  <si>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</si>
  <si>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</si>
  <si>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</si>
  <si>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</si>
  <si>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</si>
  <si>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</si>
  <si>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</si>
  <si>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</si>
  <si>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</si>
  <si>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</si>
  <si>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</si>
  <si>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</si>
  <si>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</si>
  <si>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</si>
  <si>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</si>
  <si>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</si>
  <si>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</si>
  <si>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</si>
  <si>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</si>
  <si>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</si>
  <si>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</si>
  <si>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</si>
  <si>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</si>
  <si>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</si>
  <si>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</si>
  <si>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</si>
  <si>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</si>
  <si>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</si>
  <si>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</si>
  <si>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</si>
  <si>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</si>
  <si>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</si>
  <si>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</si>
  <si>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</si>
  <si>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</si>
  <si>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</si>
  <si>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</si>
  <si>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</si>
  <si>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</si>
  <si>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</si>
  <si>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</si>
  <si>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</si>
  <si>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</si>
  <si>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</si>
  <si>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</si>
  <si>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</si>
  <si>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</si>
  <si>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</si>
  <si>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</si>
  <si>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</si>
  <si>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</si>
  <si>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</si>
  <si>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</si>
  <si>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</si>
  <si>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</si>
  <si>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</si>
  <si>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</si>
  <si>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</si>
  <si>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</si>
  <si>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</si>
  <si>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</si>
  <si>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</si>
  <si>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</si>
  <si>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</si>
  <si>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</si>
  <si>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</si>
  <si>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</si>
  <si>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</si>
  <si>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</si>
  <si>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</si>
  <si>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</si>
  <si>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</si>
  <si>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</si>
  <si>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</si>
  <si>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</si>
  <si>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</si>
  <si>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</si>
  <si>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</si>
  <si>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</si>
  <si>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</si>
  <si>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</si>
  <si>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</si>
  <si>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</si>
  <si>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</si>
  <si>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</si>
  <si>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</si>
  <si>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</si>
  <si>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</si>
  <si>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</si>
  <si>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</si>
  <si>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</si>
  <si>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</si>
  <si>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</si>
  <si>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</si>
  <si>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</si>
  <si>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</si>
  <si>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</si>
  <si>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</si>
  <si>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</si>
  <si>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</si>
  <si>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</si>
  <si>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</si>
  <si>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</si>
  <si>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</si>
  <si>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</si>
  <si>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</si>
  <si>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</si>
  <si>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</si>
  <si>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</si>
  <si>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</si>
  <si>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</si>
  <si>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</si>
  <si>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</si>
  <si>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</si>
  <si>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</si>
  <si>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</si>
  <si>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</si>
  <si>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</si>
  <si>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</si>
  <si>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</si>
  <si>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</si>
  <si>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</si>
  <si>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</si>
  <si>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</si>
  <si>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</si>
  <si>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</si>
  <si>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</si>
  <si>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</si>
  <si>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</si>
  <si>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</si>
  <si>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</si>
  <si>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</si>
  <si>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</si>
  <si>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</si>
  <si>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</si>
  <si>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</si>
  <si>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</si>
  <si>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</si>
  <si>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</si>
  <si>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</si>
  <si>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</si>
  <si>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</si>
  <si>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</si>
  <si>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</si>
  <si>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</si>
  <si>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</si>
  <si>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</si>
  <si>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</si>
  <si>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</si>
  <si>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</si>
  <si>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</si>
  <si>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</si>
  <si>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</si>
  <si>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</si>
  <si>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</si>
  <si>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</si>
  <si>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</si>
  <si>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</si>
  <si>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</si>
  <si>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</si>
  <si>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</si>
  <si>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</si>
  <si>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</si>
  <si>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</si>
  <si>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</si>
  <si>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</si>
  <si>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</si>
  <si>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</si>
  <si>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</si>
  <si>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</si>
  <si>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</si>
  <si>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</si>
  <si>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</si>
  <si>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</si>
  <si>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</si>
  <si>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</si>
  <si>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</si>
  <si>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</si>
  <si>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</si>
  <si>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</si>
  <si>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</si>
  <si>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</si>
  <si>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</si>
  <si>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</si>
  <si>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</si>
  <si>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</si>
  <si>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</si>
  <si>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</si>
  <si>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</si>
  <si>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</si>
  <si>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</si>
  <si>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</si>
  <si>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</si>
  <si>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</si>
  <si>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</si>
  <si>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</si>
  <si>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</si>
  <si>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</si>
  <si>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</si>
  <si>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</si>
  <si>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</si>
  <si>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</si>
  <si>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</si>
  <si>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</si>
  <si>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</si>
  <si>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</si>
  <si>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</si>
  <si>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</si>
  <si>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</si>
  <si>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</si>
  <si>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</si>
  <si>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</si>
  <si>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</si>
  <si>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</si>
  <si>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</si>
  <si>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</si>
  <si>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</si>
  <si>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</si>
  <si>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</si>
  <si>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</si>
  <si>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</si>
  <si>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</si>
  <si>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</si>
  <si>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</si>
  <si>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</si>
  <si>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</si>
  <si>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</si>
  <si>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</si>
  <si>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</si>
  <si>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</si>
  <si>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</si>
  <si>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</si>
  <si>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</si>
  <si>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</si>
  <si>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</si>
  <si>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</si>
  <si>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</si>
  <si>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</si>
  <si>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</si>
  <si>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</si>
  <si>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</si>
  <si>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</si>
  <si>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</si>
  <si>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</si>
  <si>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</si>
  <si>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</si>
  <si>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</si>
  <si>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</si>
  <si>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</si>
  <si>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</si>
  <si>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</si>
  <si>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</si>
  <si>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</si>
  <si>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</si>
  <si>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</si>
  <si>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</si>
  <si>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</si>
  <si>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</si>
  <si>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</si>
  <si>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</si>
  <si>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</si>
  <si>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</si>
  <si>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</si>
  <si>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</si>
  <si>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</si>
  <si>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</si>
  <si>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</si>
  <si>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</si>
  <si>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</si>
  <si>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</si>
  <si>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</si>
  <si>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</si>
  <si>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</si>
  <si>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</si>
  <si>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</si>
  <si>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</si>
  <si>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</si>
  <si>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</si>
  <si>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</si>
  <si>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</si>
  <si>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</si>
  <si>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</si>
  <si>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</si>
  <si>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</si>
  <si>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</si>
  <si>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</si>
  <si>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</si>
  <si>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</si>
  <si>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</si>
  <si>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</si>
  <si>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</si>
  <si>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</si>
  <si>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</si>
  <si>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</si>
  <si>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</si>
  <si>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</si>
  <si>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</si>
  <si>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</si>
  <si>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</si>
  <si>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</si>
  <si>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</si>
  <si>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</si>
  <si>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</si>
  <si>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</si>
  <si>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</si>
  <si>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</si>
  <si>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</si>
  <si>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</si>
  <si>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</si>
  <si>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</si>
  <si>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</si>
  <si>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</si>
  <si>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</si>
  <si>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</si>
  <si>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</si>
  <si>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</si>
  <si>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</si>
  <si>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</si>
  <si>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</si>
  <si>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</si>
  <si>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</si>
  <si>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</si>
  <si>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</si>
  <si>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</si>
  <si>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</si>
  <si>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</si>
  <si>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</si>
  <si>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</si>
  <si>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</si>
  <si>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</si>
  <si>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</si>
  <si>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</si>
  <si>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</si>
  <si>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</si>
  <si>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</si>
  <si>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</si>
  <si>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</si>
  <si>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</si>
  <si>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</si>
  <si>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</si>
  <si>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</si>
  <si>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</si>
  <si>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</si>
  <si>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</si>
  <si>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</si>
  <si>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</si>
  <si>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</si>
  <si>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</si>
  <si>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</si>
  <si>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</si>
  <si>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</si>
  <si>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</si>
  <si>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</si>
  <si>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</si>
  <si>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</si>
  <si>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</si>
  <si>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</si>
  <si>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</si>
  <si>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</si>
  <si>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</si>
  <si>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</si>
  <si>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</si>
  <si>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</si>
  <si>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</si>
  <si>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</si>
  <si>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</si>
  <si>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</si>
  <si>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</si>
  <si>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</si>
  <si>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</si>
  <si>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</si>
  <si>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</si>
  <si>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</si>
  <si>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</si>
  <si>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</si>
  <si>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</si>
  <si>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</si>
  <si>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</si>
  <si>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</si>
  <si>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</si>
  <si>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</si>
  <si>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</si>
  <si>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</si>
  <si>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</si>
  <si>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</si>
  <si>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</si>
  <si>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</si>
  <si>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</si>
  <si>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</si>
  <si>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</si>
  <si>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</si>
  <si>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</si>
  <si>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</si>
  <si>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</si>
  <si>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</si>
  <si>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</si>
  <si>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</si>
  <si>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</si>
  <si>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</si>
  <si>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</si>
  <si>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</si>
  <si>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</si>
  <si>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</si>
  <si>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</si>
  <si>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</si>
  <si>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</si>
  <si>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</si>
  <si>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</si>
  <si>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</si>
  <si>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</si>
  <si>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</si>
  <si>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</si>
  <si>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</si>
  <si>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</si>
  <si>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</si>
  <si>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</si>
  <si>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</si>
  <si>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</si>
  <si>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</si>
  <si>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</si>
  <si>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</si>
  <si>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</si>
  <si>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</si>
  <si>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</si>
  <si>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</si>
  <si>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</si>
  <si>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</si>
  <si>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</si>
  <si>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</si>
  <si>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</si>
  <si>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</si>
  <si>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</si>
  <si>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</si>
  <si>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</si>
  <si>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</si>
  <si>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</si>
  <si>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</si>
  <si>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</si>
  <si>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</si>
  <si>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</si>
  <si>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</si>
  <si>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</si>
  <si>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</si>
  <si>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</si>
  <si>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</si>
  <si>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</si>
  <si>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</si>
  <si>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</si>
  <si>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</si>
  <si>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</si>
  <si>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</si>
  <si>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</si>
  <si>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</si>
  <si>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</si>
  <si>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</si>
  <si>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</si>
  <si>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</si>
  <si>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</si>
  <si>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</si>
  <si>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</si>
  <si>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</si>
  <si>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</si>
  <si>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</si>
  <si>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</si>
  <si>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</si>
  <si>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</si>
  <si>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</si>
  <si>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</si>
  <si>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</si>
  <si>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</si>
  <si>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</si>
  <si>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</si>
  <si>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</si>
  <si>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</si>
  <si>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</si>
  <si>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</si>
  <si>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</si>
  <si>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</si>
  <si>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</si>
  <si>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</si>
  <si>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</si>
  <si>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</si>
  <si>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</si>
  <si>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</si>
  <si>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</si>
  <si>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</si>
  <si>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</si>
  <si>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</si>
  <si>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</si>
  <si>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</si>
  <si>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</si>
  <si>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</si>
  <si>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</si>
  <si>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</si>
  <si>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</si>
  <si>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</si>
  <si>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</si>
  <si>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</si>
  <si>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</si>
  <si>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</si>
  <si>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</si>
  <si>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</si>
  <si>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</si>
  <si>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</si>
  <si>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</si>
  <si>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</si>
  <si>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</si>
  <si>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</si>
  <si>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</si>
  <si>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</si>
  <si>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</si>
  <si>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</si>
  <si>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</si>
  <si>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</si>
  <si>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</si>
  <si>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</si>
  <si>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</si>
  <si>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</si>
  <si>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</si>
  <si>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</si>
  <si>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</si>
  <si>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</si>
  <si>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</si>
  <si>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</si>
  <si>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</si>
  <si>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</si>
  <si>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</si>
  <si>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</si>
  <si>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</si>
  <si>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</si>
  <si>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</si>
  <si>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</si>
  <si>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</si>
  <si>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</si>
  <si>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</si>
  <si>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</si>
  <si>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</si>
  <si>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</si>
  <si>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</si>
  <si>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</si>
  <si>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</si>
  <si>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</si>
  <si>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</si>
  <si>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</si>
  <si>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</si>
  <si>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</si>
  <si>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</si>
  <si>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</si>
  <si>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</si>
  <si>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</si>
  <si>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</si>
  <si>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</si>
  <si>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</si>
  <si>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</si>
  <si>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</si>
  <si>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</si>
  <si>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</si>
  <si>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</si>
  <si>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</si>
  <si>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</si>
  <si>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</si>
  <si>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</si>
  <si>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</si>
  <si>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</si>
  <si>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</si>
  <si>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</si>
  <si>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</si>
  <si>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</si>
  <si>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</si>
  <si>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</si>
  <si>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</si>
  <si>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</si>
  <si>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</si>
  <si>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</si>
  <si>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</si>
  <si>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</si>
  <si>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</si>
  <si>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</si>
  <si>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</si>
  <si>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</si>
  <si>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</si>
  <si>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</si>
  <si>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</si>
  <si>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</si>
  <si>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</si>
  <si>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</si>
  <si>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</si>
  <si>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</si>
  <si>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</si>
  <si>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</si>
  <si>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</si>
  <si>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</si>
  <si>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</si>
  <si>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</si>
  <si>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</si>
  <si>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</si>
  <si>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</si>
  <si>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</si>
  <si>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</si>
  <si>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</si>
  <si>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</si>
  <si>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</si>
  <si>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</si>
  <si>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</si>
  <si>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</si>
  <si>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</si>
  <si>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</si>
  <si>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</si>
  <si>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</si>
  <si>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</si>
  <si>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</si>
  <si>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</si>
  <si>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</si>
  <si>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</si>
  <si>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</si>
  <si>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</si>
  <si>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</si>
  <si>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</si>
  <si>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</si>
  <si>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</si>
  <si>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</si>
  <si>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</si>
  <si>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</si>
  <si>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</si>
  <si>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</si>
  <si>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</si>
  <si>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</si>
  <si>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</si>
  <si>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</si>
  <si>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</si>
  <si>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</si>
  <si>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</si>
  <si>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</si>
  <si>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</si>
  <si>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</si>
  <si>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</si>
  <si>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</si>
  <si>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</si>
  <si>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</si>
  <si>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</si>
  <si>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</si>
  <si>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</si>
  <si>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</si>
  <si>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</si>
  <si>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</si>
  <si>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</si>
  <si>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</si>
  <si>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</si>
  <si>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</si>
  <si>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</si>
  <si>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</si>
  <si>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</si>
  <si>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</si>
  <si>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</si>
  <si>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</si>
  <si>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</si>
  <si>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</si>
  <si>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</si>
  <si>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</si>
  <si>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</si>
  <si>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</si>
  <si>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</si>
  <si>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</si>
  <si>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</si>
  <si>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</si>
  <si>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</si>
  <si>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</si>
  <si>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</si>
  <si>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</si>
  <si>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</si>
  <si>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</si>
  <si>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</si>
  <si>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</si>
  <si>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</si>
  <si>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</si>
  <si>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</si>
  <si>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</si>
  <si>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</si>
  <si>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</si>
  <si>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</si>
  <si>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</si>
  <si>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</si>
  <si>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</si>
  <si>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</si>
  <si>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</si>
  <si>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</si>
  <si>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</si>
  <si>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</si>
  <si>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</si>
  <si>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</si>
  <si>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4024.04;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</si>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</sst>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7E1845E-7116-495A-8611-96783331B89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71</v>
          </cell>
        </row>
        <row r="4">
          <cell r="B4" t="str">
            <v>Central American*</v>
          </cell>
          <cell r="D4">
            <v>148</v>
          </cell>
        </row>
        <row r="5">
          <cell r="B5" t="str">
            <v>Costa Rican</v>
          </cell>
          <cell r="D5">
            <v>0</v>
          </cell>
        </row>
        <row r="6">
          <cell r="B6" t="str">
            <v>Guatemalan</v>
          </cell>
          <cell r="D6">
            <v>30</v>
          </cell>
        </row>
        <row r="7">
          <cell r="B7" t="str">
            <v>Honduran</v>
          </cell>
          <cell r="D7">
            <v>0</v>
          </cell>
        </row>
        <row r="8">
          <cell r="B8" t="str">
            <v>Nicaraguan</v>
          </cell>
          <cell r="D8">
            <v>0</v>
          </cell>
        </row>
        <row r="9">
          <cell r="B9" t="str">
            <v>Panamanian</v>
          </cell>
          <cell r="D9">
            <v>0</v>
          </cell>
        </row>
        <row r="10">
          <cell r="B10" t="str">
            <v>Salvadoran</v>
          </cell>
          <cell r="D10">
            <v>93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84</v>
          </cell>
        </row>
        <row r="145">
          <cell r="B145" t="str">
            <v>White alone or in combination with one or more other races</v>
          </cell>
          <cell r="D145" t="e">
            <v>#N/A</v>
          </cell>
        </row>
        <row r="146">
          <cell r="B146" t="str">
            <v>European alone or in any combination*</v>
          </cell>
          <cell r="D146">
            <v>123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48</v>
          </cell>
        </row>
        <row r="176">
          <cell r="B176" t="str">
            <v>Greek alone or in any combination</v>
          </cell>
          <cell r="D176">
            <v>0</v>
          </cell>
        </row>
        <row r="177">
          <cell r="B177" t="str">
            <v>Hungarian alone or in any combination</v>
          </cell>
          <cell r="D177">
            <v>24</v>
          </cell>
        </row>
        <row r="178">
          <cell r="B178" t="str">
            <v>Icelandic alone or in any combination</v>
          </cell>
          <cell r="D178">
            <v>0</v>
          </cell>
        </row>
        <row r="179">
          <cell r="B179" t="str">
            <v>Irish alone or in any combination</v>
          </cell>
          <cell r="D179">
            <v>50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154</v>
          </cell>
        </row>
        <row r="253">
          <cell r="B253" t="str">
            <v>Black or African American alone</v>
          </cell>
          <cell r="D253" t="e">
            <v>#N/A</v>
          </cell>
        </row>
        <row r="254">
          <cell r="B254" t="str">
            <v>African American alone</v>
          </cell>
          <cell r="D254">
            <v>2646</v>
          </cell>
        </row>
        <row r="255">
          <cell r="B255" t="str">
            <v>Sub-Saharan African alone*</v>
          </cell>
          <cell r="D255">
            <v>501</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71</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287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116</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96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22</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1341</v>
          </cell>
        </row>
        <row r="317">
          <cell r="B317" t="str">
            <v>Other Black or African American alone, specified</v>
          </cell>
          <cell r="D317">
            <v>0</v>
          </cell>
        </row>
        <row r="318">
          <cell r="B318" t="str">
            <v>Other Black or African American alone, not specified</v>
          </cell>
          <cell r="D318">
            <v>1303</v>
          </cell>
        </row>
        <row r="319">
          <cell r="B319" t="str">
            <v>Black or African American alone or in combination with one or more other races</v>
          </cell>
          <cell r="D319" t="e">
            <v>#N/A</v>
          </cell>
        </row>
        <row r="320">
          <cell r="B320" t="str">
            <v>African American alone or in any combination</v>
          </cell>
          <cell r="D320">
            <v>2737</v>
          </cell>
        </row>
        <row r="321">
          <cell r="B321" t="str">
            <v>Sub-Saharan African alone or in any combination*</v>
          </cell>
          <cell r="D321">
            <v>506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75</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26</v>
          </cell>
        </row>
        <row r="338">
          <cell r="B338" t="str">
            <v>Guinean alone or in any combination</v>
          </cell>
          <cell r="D338">
            <v>0</v>
          </cell>
        </row>
        <row r="339">
          <cell r="B339" t="str">
            <v>Ivoirian alone or in any combination</v>
          </cell>
          <cell r="D339">
            <v>0</v>
          </cell>
        </row>
        <row r="340">
          <cell r="B340" t="str">
            <v>Kenyan alone or in any combination</v>
          </cell>
          <cell r="D340">
            <v>22</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305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134</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100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28</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1355</v>
          </cell>
        </row>
        <row r="383">
          <cell r="B383" t="str">
            <v>Other Black or African American alone or in any combination, specified</v>
          </cell>
          <cell r="D383">
            <v>0</v>
          </cell>
        </row>
        <row r="384">
          <cell r="B384" t="str">
            <v>Other Black or African American alone or in any combination, not specified</v>
          </cell>
          <cell r="D384">
            <v>1375</v>
          </cell>
        </row>
        <row r="385">
          <cell r="B385" t="str">
            <v>American Indian and Alaska Native alone</v>
          </cell>
          <cell r="D385">
            <v>1375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26</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40334-B6FE-45CF-98CF-FA4699D6051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123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29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48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50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143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84</v>
      </c>
      <c r="C111" s="20" t="s">
        <v>217</v>
      </c>
      <c r="D111" s="21">
        <v>154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2646</v>
      </c>
      <c r="C114" s="10" t="s">
        <v>221</v>
      </c>
      <c r="D114" s="24">
        <v>2737</v>
      </c>
      <c r="E114" s="12" t="e">
        <f>VLOOKUP($D114,'[1]Profile_Cnty Export'!$B$2:$D$3010,3,FALSE)</f>
        <v>#N/A</v>
      </c>
    </row>
    <row r="115" spans="1:5" x14ac:dyDescent="0.25">
      <c r="A115" t="s">
        <v>222</v>
      </c>
      <c r="B115" s="25">
        <v>501</v>
      </c>
      <c r="C115" s="14" t="s">
        <v>223</v>
      </c>
      <c r="D115" s="26">
        <v>506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71</v>
      </c>
      <c r="C121" s="14" t="s">
        <v>235</v>
      </c>
      <c r="D121" s="28">
        <v>75</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26</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22</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287</v>
      </c>
      <c r="C142" s="10" t="s">
        <v>277</v>
      </c>
      <c r="D142" s="24">
        <v>305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116</v>
      </c>
      <c r="C158" s="10" t="s">
        <v>309</v>
      </c>
      <c r="D158" s="11">
        <v>134</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96</v>
      </c>
      <c r="C167" s="14" t="s">
        <v>327</v>
      </c>
      <c r="D167" s="28">
        <v>100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22</v>
      </c>
      <c r="C171" s="14" t="s">
        <v>335</v>
      </c>
      <c r="D171" s="15">
        <v>28</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1341</v>
      </c>
      <c r="C176" s="10" t="s">
        <v>345</v>
      </c>
      <c r="D176" s="11">
        <v>1355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1303</v>
      </c>
      <c r="C178" s="20" t="s">
        <v>349</v>
      </c>
      <c r="D178" s="30">
        <v>1375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26</v>
      </c>
      <c r="C1495" s="49" t="s">
        <v>2975</v>
      </c>
      <c r="D1495" s="50">
        <v>34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71</v>
      </c>
      <c r="C1498" s="12"/>
    </row>
    <row r="1499" spans="1:5" x14ac:dyDescent="0.25">
      <c r="A1499" t="s">
        <v>2978</v>
      </c>
      <c r="B1499" s="25">
        <v>148</v>
      </c>
      <c r="C1499" s="16"/>
    </row>
    <row r="1500" spans="1:5" x14ac:dyDescent="0.25">
      <c r="A1500" t="s">
        <v>2979</v>
      </c>
      <c r="B1500" s="17">
        <v>0</v>
      </c>
      <c r="C1500" s="12"/>
    </row>
    <row r="1501" spans="1:5" x14ac:dyDescent="0.25">
      <c r="A1501" t="s">
        <v>2980</v>
      </c>
      <c r="B1501" s="13">
        <v>30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93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D11D861-DE13-4623-A342-BD84FF84CA9D}"/>
</file>

<file path=customXml/itemProps2.xml><?xml version="1.0" encoding="utf-8"?>
<ds:datastoreItem xmlns:ds="http://schemas.openxmlformats.org/officeDocument/2006/customXml" ds:itemID="{8496A924-20AB-4E06-B434-511001B630B7}"/>
</file>

<file path=customXml/itemProps3.xml><?xml version="1.0" encoding="utf-8"?>
<ds:datastoreItem xmlns:ds="http://schemas.openxmlformats.org/officeDocument/2006/customXml" ds:itemID="{35A6CD04-CEA0-4326-81FE-B59036CC5D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2023-09-27T11:48:34Z</dcterms:created>
  <dcterms:modified xsi:type="dcterms:W3CDTF">2023-09-27T11:48:36Z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