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7E741EC-7192-47F9-9212-3F4EE321224E}" xr6:coauthVersionLast="47" xr6:coauthVersionMax="47" xr10:uidLastSave="{00000000-0000-0000-0000-000000000000}"/>
  <bookViews>
    <workbookView xWindow="28680" yWindow="-120" windowWidth="29040" windowHeight="15840" xr2:uid="{01B1E9C5-C33D-4C52-8C34-4CF18BF0AB7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<sst xmlns="http://schemas.openxmlformats.org/spreadsheetml/2006/main" count="3037" uniqueCount="3020">
  <si>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</si>
  <si>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</si>
  <si>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</si>
  <si>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</si>
  <si>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</si>
  <si>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</si>
  <si>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</si>
  <si>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</si>
  <si>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</si>
  <si>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</si>
  <si>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</si>
  <si>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</si>
  <si>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</si>
  <si>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</si>
  <si>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</si>
  <si>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</si>
  <si>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</si>
  <si>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</si>
  <si>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</si>
  <si>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</si>
  <si>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</si>
  <si>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</si>
  <si>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</si>
  <si>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</si>
  <si>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</si>
  <si>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</si>
  <si>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</si>
  <si>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</si>
  <si>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</si>
  <si>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</si>
  <si>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</si>
  <si>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</si>
  <si>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</si>
  <si>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</si>
  <si>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</si>
  <si>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</si>
  <si>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</si>
  <si>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</si>
  <si>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</si>
  <si>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</si>
  <si>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</si>
  <si>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</si>
  <si>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</si>
  <si>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</si>
  <si>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</si>
  <si>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</si>
  <si>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</si>
  <si>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</si>
  <si>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</si>
  <si>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</si>
  <si>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</si>
  <si>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</si>
  <si>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</si>
  <si>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</si>
  <si>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</si>
  <si>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</si>
  <si>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</si>
  <si>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</si>
  <si>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</si>
  <si>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</si>
  <si>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</si>
  <si>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</si>
  <si>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</si>
  <si>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</si>
  <si>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</si>
  <si>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</si>
  <si>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</si>
  <si>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</si>
  <si>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</si>
  <si>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</si>
  <si>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</si>
  <si>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</si>
  <si>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</si>
  <si>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</si>
  <si>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</si>
  <si>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</si>
  <si>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</si>
  <si>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</si>
  <si>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</si>
  <si>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</si>
  <si>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</si>
  <si>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</si>
  <si>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</si>
  <si>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</si>
  <si>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</si>
  <si>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</si>
  <si>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</si>
  <si>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</si>
  <si>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</si>
  <si>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</si>
  <si>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</si>
  <si>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</si>
  <si>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</si>
  <si>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</si>
  <si>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</si>
  <si>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</si>
  <si>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</si>
  <si>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</si>
  <si>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</si>
  <si>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</si>
  <si>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</si>
  <si>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</si>
  <si>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</si>
  <si>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</si>
  <si>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</si>
  <si>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</si>
  <si>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</si>
  <si>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</si>
  <si>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</si>
  <si>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</si>
  <si>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</si>
  <si>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</si>
  <si>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</si>
  <si>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</si>
  <si>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</si>
  <si>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</si>
  <si>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</si>
  <si>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</si>
  <si>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</si>
  <si>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</si>
  <si>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</si>
  <si>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</si>
  <si>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</si>
  <si>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</si>
  <si>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</si>
  <si>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</si>
  <si>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</si>
  <si>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</si>
  <si>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</si>
  <si>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</si>
  <si>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</si>
  <si>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</si>
  <si>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</si>
  <si>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</si>
  <si>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</si>
  <si>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</si>
  <si>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</si>
  <si>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</si>
  <si>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</si>
  <si>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</si>
  <si>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</si>
  <si>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</si>
  <si>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</si>
  <si>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</si>
  <si>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</si>
  <si>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</si>
  <si>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</si>
  <si>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</si>
  <si>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</si>
  <si>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</si>
  <si>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</si>
  <si>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</si>
  <si>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</si>
  <si>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</si>
  <si>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</si>
  <si>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</si>
  <si>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</si>
  <si>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</si>
  <si>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</si>
  <si>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</si>
  <si>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</si>
  <si>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</si>
  <si>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</si>
  <si>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</si>
  <si>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</si>
  <si>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</si>
  <si>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</si>
  <si>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</si>
  <si>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</si>
  <si>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</si>
  <si>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</si>
  <si>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</si>
  <si>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</si>
  <si>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</si>
  <si>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</si>
  <si>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</si>
  <si>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</si>
  <si>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</si>
  <si>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</si>
  <si>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</si>
  <si>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</si>
  <si>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</si>
  <si>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</si>
  <si>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</si>
  <si>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</si>
  <si>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</si>
  <si>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</si>
  <si>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</si>
  <si>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</si>
  <si>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</si>
  <si>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</si>
  <si>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</si>
  <si>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</si>
  <si>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</si>
  <si>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</si>
  <si>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</si>
  <si>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</si>
  <si>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</si>
  <si>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</si>
  <si>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</si>
  <si>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</si>
  <si>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</si>
  <si>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</si>
  <si>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</si>
  <si>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</si>
  <si>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</si>
  <si>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</si>
  <si>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</si>
  <si>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</si>
  <si>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</si>
  <si>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</si>
  <si>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</si>
  <si>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</si>
  <si>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</si>
  <si>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</si>
  <si>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</si>
  <si>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</si>
  <si>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</si>
  <si>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</si>
  <si>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</si>
  <si>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</si>
  <si>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</si>
  <si>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</si>
  <si>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</si>
  <si>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</si>
  <si>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</si>
  <si>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</si>
  <si>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</si>
  <si>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</si>
  <si>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</si>
  <si>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</si>
  <si>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</si>
  <si>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</si>
  <si>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</si>
  <si>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</si>
  <si>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</si>
  <si>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</si>
  <si>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</si>
  <si>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</si>
  <si>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</si>
  <si>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</si>
  <si>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</si>
  <si>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</si>
  <si>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</si>
  <si>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</si>
  <si>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</si>
  <si>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</si>
  <si>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</si>
  <si>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</si>
  <si>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</si>
  <si>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</si>
  <si>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</si>
  <si>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</si>
  <si>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</si>
  <si>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</si>
  <si>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</si>
  <si>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</si>
  <si>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</si>
  <si>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</si>
  <si>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</si>
  <si>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</si>
  <si>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</si>
  <si>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</si>
  <si>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</si>
  <si>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</si>
  <si>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</si>
  <si>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</si>
  <si>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</si>
  <si>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</si>
  <si>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</si>
  <si>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</si>
  <si>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</si>
  <si>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</si>
  <si>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</si>
  <si>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</si>
  <si>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</si>
  <si>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</si>
  <si>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</si>
  <si>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</si>
  <si>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</si>
  <si>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</si>
  <si>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</si>
  <si>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</si>
  <si>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</si>
  <si>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</si>
  <si>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</si>
  <si>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</si>
  <si>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</si>
  <si>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</si>
  <si>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</si>
  <si>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</si>
  <si>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</si>
  <si>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</si>
  <si>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</si>
  <si>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</si>
  <si>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</si>
  <si>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</si>
  <si>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</si>
  <si>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</si>
  <si>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</si>
  <si>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</si>
  <si>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</si>
  <si>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</si>
  <si>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</si>
  <si>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</si>
  <si>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</si>
  <si>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</si>
  <si>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</si>
  <si>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</si>
  <si>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</si>
  <si>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</si>
  <si>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</si>
  <si>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</si>
  <si>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</si>
  <si>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</si>
  <si>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</si>
  <si>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</si>
  <si>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</si>
  <si>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</si>
  <si>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</si>
  <si>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</si>
  <si>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</si>
  <si>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</si>
  <si>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</si>
  <si>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</si>
  <si>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</si>
  <si>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</si>
  <si>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</si>
  <si>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</si>
  <si>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</si>
  <si>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</si>
  <si>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</si>
  <si>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</si>
  <si>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</si>
  <si>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</si>
  <si>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</si>
  <si>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</si>
  <si>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</si>
  <si>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</si>
  <si>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</si>
  <si>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</si>
  <si>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</si>
  <si>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</si>
  <si>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</si>
  <si>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</si>
  <si>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</si>
  <si>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</si>
  <si>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</si>
  <si>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</si>
  <si>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</si>
  <si>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</si>
  <si>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</si>
  <si>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</si>
  <si>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</si>
  <si>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</si>
  <si>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</si>
  <si>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</si>
  <si>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</si>
  <si>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</si>
  <si>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</si>
  <si>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</si>
  <si>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</si>
  <si>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</si>
  <si>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</si>
  <si>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</si>
  <si>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</si>
  <si>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</si>
  <si>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</si>
  <si>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</si>
  <si>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</si>
  <si>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</si>
  <si>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</si>
  <si>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</si>
  <si>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</si>
  <si>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</si>
  <si>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</si>
  <si>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</si>
  <si>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</si>
  <si>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</si>
  <si>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</si>
  <si>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</si>
  <si>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</si>
  <si>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</si>
  <si>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</si>
  <si>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</si>
  <si>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</si>
  <si>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</si>
  <si>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</si>
  <si>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</si>
  <si>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</si>
  <si>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</si>
  <si>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</si>
  <si>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</si>
  <si>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</si>
  <si>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</si>
  <si>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</si>
  <si>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</si>
  <si>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</si>
  <si>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</si>
  <si>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</si>
  <si>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</si>
  <si>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</si>
  <si>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</si>
  <si>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</si>
  <si>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</si>
  <si>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</si>
  <si>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</si>
  <si>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</si>
  <si>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</si>
  <si>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</si>
  <si>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</si>
  <si>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</si>
  <si>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</si>
  <si>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</si>
  <si>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</si>
  <si>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</si>
  <si>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</si>
  <si>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</si>
  <si>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</si>
  <si>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</si>
  <si>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</si>
  <si>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</si>
  <si>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</si>
  <si>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</si>
  <si>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</si>
  <si>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</si>
  <si>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</si>
  <si>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</si>
  <si>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</si>
  <si>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</si>
  <si>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</si>
  <si>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</si>
  <si>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</si>
  <si>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</si>
  <si>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</si>
  <si>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</si>
  <si>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</si>
  <si>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</si>
  <si>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</si>
  <si>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</si>
  <si>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</si>
  <si>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</si>
  <si>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</si>
  <si>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</si>
  <si>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</si>
  <si>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</si>
  <si>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</si>
  <si>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</si>
  <si>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</si>
  <si>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</si>
  <si>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</si>
  <si>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</si>
  <si>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</si>
  <si>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</si>
  <si>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</si>
  <si>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</si>
  <si>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</si>
  <si>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</si>
  <si>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</si>
  <si>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</si>
  <si>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</si>
  <si>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</si>
  <si>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</si>
  <si>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</si>
  <si>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</si>
  <si>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</si>
  <si>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</si>
  <si>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</si>
  <si>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</si>
  <si>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</si>
  <si>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</si>
  <si>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</si>
  <si>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</si>
  <si>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</si>
  <si>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</si>
  <si>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</si>
  <si>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</si>
  <si>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</si>
  <si>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</si>
  <si>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</si>
  <si>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</si>
  <si>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</si>
  <si>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</si>
  <si>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</si>
  <si>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</si>
  <si>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</si>
  <si>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</si>
  <si>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</si>
  <si>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</si>
  <si>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</si>
  <si>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</si>
  <si>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</si>
  <si>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</si>
  <si>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</si>
  <si>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</si>
  <si>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</si>
  <si>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</si>
  <si>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</si>
  <si>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</si>
  <si>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</si>
  <si>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</si>
  <si>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</si>
  <si>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</si>
  <si>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</si>
  <si>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</si>
  <si>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</si>
  <si>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</si>
  <si>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</si>
  <si>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</si>
  <si>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</si>
  <si>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</si>
  <si>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</si>
  <si>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</si>
  <si>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</si>
  <si>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</si>
  <si>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</si>
  <si>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</si>
  <si>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</si>
  <si>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</si>
  <si>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</si>
  <si>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</si>
  <si>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</si>
  <si>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</si>
  <si>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</si>
  <si>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</si>
  <si>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</si>
  <si>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</si>
  <si>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</si>
  <si>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</si>
  <si>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</si>
  <si>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</si>
  <si>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</si>
  <si>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</si>
  <si>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</si>
  <si>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</si>
  <si>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</si>
  <si>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</si>
  <si>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</si>
  <si>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</si>
  <si>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</si>
  <si>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</si>
  <si>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</si>
  <si>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</si>
  <si>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</si>
  <si>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</si>
  <si>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</si>
  <si>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</si>
  <si>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</si>
  <si>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</si>
  <si>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</si>
  <si>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</si>
  <si>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</si>
  <si>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</si>
  <si>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</si>
  <si>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</si>
  <si>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</si>
  <si>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</si>
  <si>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</si>
  <si>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</si>
  <si>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</si>
  <si>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</si>
  <si>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</si>
  <si>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</si>
  <si>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</si>
  <si>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</si>
  <si>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</si>
  <si>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</si>
  <si>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</si>
  <si>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</si>
  <si>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</si>
  <si>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</si>
  <si>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</si>
  <si>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</si>
  <si>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</si>
  <si>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</si>
  <si>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</si>
  <si>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</si>
  <si>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</si>
  <si>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</si>
  <si>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</si>
  <si>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</si>
  <si>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</si>
  <si>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</si>
  <si>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</si>
  <si>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</si>
  <si>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</si>
  <si>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</si>
  <si>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</si>
  <si>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</si>
  <si>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</si>
  <si>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</si>
  <si>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</si>
  <si>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</si>
  <si>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</si>
  <si>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</si>
  <si>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</si>
  <si>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</si>
  <si>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</si>
  <si>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</si>
  <si>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</si>
  <si>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</si>
  <si>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</si>
  <si>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</si>
  <si>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</si>
  <si>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</si>
  <si>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</si>
  <si>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</si>
  <si>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</si>
  <si>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</si>
  <si>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</si>
  <si>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</si>
  <si>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</si>
  <si>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</si>
  <si>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</si>
  <si>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</si>
  <si>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</si>
  <si>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</si>
  <si>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</si>
  <si>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</si>
  <si>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</si>
  <si>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</si>
  <si>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</si>
  <si>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</si>
  <si>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</si>
  <si>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</si>
  <si>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</si>
  <si>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</si>
  <si>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</si>
  <si>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</si>
  <si>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</si>
  <si>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</si>
  <si>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</si>
  <si>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</si>
  <si>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</si>
  <si>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</si>
  <si>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</si>
  <si>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</si>
  <si>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</si>
  <si>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</si>
  <si>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</si>
  <si>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</si>
  <si>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</si>
  <si>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</si>
  <si>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</si>
  <si>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</si>
  <si>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</si>
  <si>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</si>
  <si>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</si>
  <si>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</si>
  <si>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</si>
  <si>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</si>
  <si>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</si>
  <si>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</si>
  <si>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</si>
  <si>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</si>
  <si>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</si>
  <si>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</si>
  <si>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</si>
  <si>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</si>
  <si>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</si>
  <si>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</si>
  <si>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</si>
  <si>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</si>
  <si>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</si>
  <si>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</si>
  <si>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</si>
  <si>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</si>
  <si>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</si>
  <si>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</si>
  <si>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</si>
  <si>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</si>
  <si>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</si>
  <si>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</si>
  <si>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</si>
  <si>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</si>
  <si>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</si>
  <si>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</si>
  <si>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</si>
  <si>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</si>
  <si>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</si>
  <si>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</si>
  <si>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</si>
  <si>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</si>
  <si>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</si>
  <si>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</si>
  <si>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</si>
  <si>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</si>
  <si>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</si>
  <si>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</si>
  <si>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</si>
  <si>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</si>
  <si>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</si>
  <si>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</si>
  <si>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</si>
  <si>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</si>
  <si>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</si>
  <si>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</si>
  <si>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</si>
  <si>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</si>
  <si>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</si>
  <si>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</si>
  <si>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</si>
  <si>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</si>
  <si>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</si>
  <si>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</si>
  <si>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</si>
  <si>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</si>
  <si>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</si>
  <si>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</si>
  <si>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</si>
  <si>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</si>
  <si>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</si>
  <si>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</si>
  <si>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</si>
  <si>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</si>
  <si>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</si>
  <si>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</si>
  <si>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</si>
  <si>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</si>
  <si>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</si>
  <si>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</si>
  <si>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</si>
  <si>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</si>
  <si>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</si>
  <si>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</si>
  <si>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</si>
  <si>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</si>
  <si>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</si>
  <si>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</si>
  <si>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</si>
  <si>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</si>
  <si>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</si>
  <si>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</si>
  <si>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</si>
  <si>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</si>
  <si>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</si>
  <si>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</si>
  <si>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</si>
  <si>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</si>
  <si>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</si>
  <si>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</si>
  <si>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</si>
  <si>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</si>
  <si>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</si>
  <si>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</si>
  <si>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</si>
  <si>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</si>
  <si>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</si>
  <si>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</si>
  <si>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</si>
  <si>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</si>
  <si>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</si>
  <si>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</si>
  <si>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</si>
  <si>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</si>
  <si>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</si>
  <si>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</si>
  <si>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</si>
  <si>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</si>
  <si>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</si>
  <si>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</si>
  <si>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</si>
  <si>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</si>
  <si>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</si>
  <si>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</si>
  <si>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</si>
  <si>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</si>
  <si>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</si>
  <si>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</si>
  <si>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</si>
  <si>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</si>
  <si>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</si>
  <si>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</si>
  <si>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</si>
  <si>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</si>
  <si>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</si>
  <si>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</si>
  <si>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</si>
  <si>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</si>
  <si>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</si>
  <si>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</si>
  <si>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</si>
  <si>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</si>
  <si>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</si>
  <si>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</si>
  <si>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</si>
  <si>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</si>
  <si>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</si>
  <si>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</si>
  <si>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</si>
  <si>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</si>
  <si>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</si>
  <si>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</si>
  <si>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</si>
  <si>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</si>
  <si>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</si>
  <si>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</si>
  <si>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</si>
  <si>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</si>
  <si>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</si>
  <si>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</si>
  <si>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</si>
  <si>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</si>
  <si>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</si>
  <si>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</si>
  <si>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</si>
  <si>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</si>
  <si>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</si>
  <si>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</si>
  <si>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</si>
  <si>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</si>
  <si>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</si>
  <si>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</si>
  <si>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</si>
  <si>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</si>
  <si>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</si>
  <si>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</si>
  <si>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</si>
  <si>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</si>
  <si>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</si>
  <si>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</si>
  <si>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</si>
  <si>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</si>
  <si>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</si>
  <si>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</si>
  <si>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</si>
  <si>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</si>
  <si>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</si>
  <si>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</si>
  <si>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</si>
  <si>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</si>
  <si>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</si>
  <si>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</si>
  <si>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</si>
  <si>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</si>
  <si>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</si>
  <si>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</si>
  <si>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</si>
  <si>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</si>
  <si>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</si>
  <si>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</si>
  <si>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</si>
  <si>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</si>
  <si>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</si>
  <si>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</si>
  <si>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</si>
  <si>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</si>
  <si>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</si>
  <si>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</si>
  <si>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</si>
  <si>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</si>
  <si>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</si>
  <si>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</si>
  <si>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</si>
  <si>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</si>
  <si>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</si>
  <si>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</si>
  <si>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</si>
  <si>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</si>
  <si>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</si>
  <si>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</si>
  <si>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</si>
  <si>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</si>
  <si>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</si>
  <si>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</si>
  <si>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</si>
  <si>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</si>
  <si>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</si>
  <si>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</si>
  <si>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</si>
  <si>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</si>
  <si>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</si>
  <si>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</si>
  <si>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</si>
  <si>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</si>
  <si>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</si>
  <si>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</si>
  <si>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</si>
  <si>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</si>
  <si>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</si>
  <si>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</si>
  <si>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</si>
  <si>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</si>
  <si>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</si>
  <si>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</si>
  <si>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</si>
  <si>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</si>
  <si>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</si>
  <si>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</si>
  <si>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</si>
  <si>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</si>
  <si>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</si>
  <si>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</si>
  <si>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</si>
  <si>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</si>
  <si>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</si>
  <si>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</si>
  <si>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</si>
  <si>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</si>
  <si>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</si>
  <si>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</si>
  <si>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</si>
  <si>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</si>
  <si>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</si>
  <si>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</si>
  <si>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</si>
  <si>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</si>
  <si>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</si>
  <si>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</si>
  <si>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</si>
  <si>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</si>
  <si>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</si>
  <si>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</si>
  <si>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</si>
  <si>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</si>
  <si>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</si>
  <si>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</si>
  <si>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</si>
  <si>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</si>
  <si>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</si>
  <si>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</si>
  <si>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</si>
  <si>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</si>
  <si>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</si>
  <si>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</si>
  <si>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</si>
  <si>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</si>
  <si>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</si>
  <si>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</si>
  <si>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</si>
  <si>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</si>
  <si>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</si>
  <si>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</si>
  <si>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</si>
  <si>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</si>
  <si>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</si>
  <si>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</si>
  <si>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</si>
  <si>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</si>
  <si>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</si>
  <si>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</si>
  <si>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</si>
  <si>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</si>
  <si>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</si>
  <si>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</si>
  <si>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</si>
  <si>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</si>
  <si>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</si>
  <si>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</si>
  <si>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</si>
  <si>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</si>
  <si>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</si>
  <si>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</si>
  <si>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</si>
  <si>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</si>
  <si>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</si>
  <si>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</si>
  <si>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</si>
  <si>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</si>
  <si>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</si>
  <si>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</si>
  <si>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</si>
  <si>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</si>
  <si>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</si>
  <si>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</si>
  <si>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</si>
  <si>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</si>
  <si>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</si>
  <si>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</si>
  <si>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</si>
  <si>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</si>
  <si>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</si>
  <si>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</si>
  <si>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</si>
  <si>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</si>
  <si>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</si>
  <si>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</si>
  <si>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</si>
  <si>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</si>
  <si>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</si>
  <si>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</si>
  <si>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</si>
  <si>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</si>
  <si>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</si>
  <si>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</si>
  <si>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</si>
  <si>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</si>
  <si>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</si>
  <si>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</si>
  <si>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</si>
  <si>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</si>
  <si>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</si>
  <si>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</si>
  <si>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</si>
  <si>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</si>
  <si>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</si>
  <si>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</si>
  <si>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</si>
  <si>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</si>
  <si>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</si>
  <si>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</si>
  <si>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</si>
  <si>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</si>
  <si>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</si>
  <si>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</si>
  <si>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</si>
  <si>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</si>
  <si>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</si>
  <si>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</si>
  <si>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</si>
  <si>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</si>
  <si>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</si>
  <si>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</si>
  <si>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</si>
  <si>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</si>
  <si>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</si>
  <si>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</si>
  <si>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</si>
  <si>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</si>
  <si>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</si>
  <si>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</si>
  <si>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</si>
  <si>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</si>
  <si>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</si>
  <si>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</si>
  <si>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</si>
  <si>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</si>
  <si>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</si>
  <si>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</si>
  <si>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</si>
  <si>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</si>
  <si>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</si>
  <si>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</si>
  <si>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</si>
  <si>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</si>
  <si>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</si>
  <si>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</si>
  <si>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</si>
  <si>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</si>
  <si>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</si>
  <si>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</si>
  <si>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</si>
  <si>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</si>
  <si>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</si>
  <si>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</si>
  <si>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</si>
  <si>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</si>
  <si>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</si>
  <si>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</si>
  <si>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</si>
  <si>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</si>
  <si>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</si>
  <si>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</si>
  <si>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</si>
  <si>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</si>
  <si>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</si>
  <si>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</si>
  <si>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</si>
  <si>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</si>
  <si>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</si>
  <si>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</si>
  <si>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</si>
  <si>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</si>
  <si>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</si>
  <si>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</si>
  <si>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</si>
  <si>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</si>
  <si>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</si>
  <si>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</si>
  <si>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</si>
  <si>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</si>
  <si>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</si>
  <si>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</si>
  <si>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</si>
  <si>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</si>
  <si>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</si>
  <si>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</si>
  <si>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</si>
  <si>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</si>
  <si>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</si>
  <si>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</si>
  <si>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</si>
  <si>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</si>
  <si>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</si>
  <si>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</si>
  <si>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</si>
  <si>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</si>
  <si>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</si>
  <si>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</si>
  <si>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</si>
  <si>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</si>
  <si>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</si>
  <si>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</si>
  <si>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</si>
  <si>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</si>
  <si>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</si>
  <si>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</si>
  <si>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</si>
  <si>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</si>
  <si>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</si>
  <si>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</si>
  <si>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</si>
  <si>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</si>
  <si>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</si>
  <si>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</si>
  <si>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</si>
  <si>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</si>
  <si>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</si>
  <si>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</si>
  <si>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</si>
  <si>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</si>
  <si>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</si>
  <si>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</si>
  <si>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</si>
  <si>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</si>
  <si>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</si>
  <si>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</si>
  <si>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</si>
  <si>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</si>
  <si>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</si>
  <si>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</si>
  <si>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</si>
  <si>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</si>
  <si>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</si>
  <si>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</si>
  <si>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</si>
  <si>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</si>
  <si>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</si>
  <si>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</si>
  <si>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</si>
  <si>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</si>
  <si>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</si>
  <si>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</si>
  <si>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</si>
  <si>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</si>
  <si>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</si>
  <si>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</si>
  <si>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</si>
  <si>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</si>
  <si>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</si>
  <si>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</si>
  <si>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</si>
  <si>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</si>
  <si>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</si>
  <si>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</si>
  <si>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</si>
  <si>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</si>
  <si>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</si>
  <si>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</si>
  <si>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</si>
  <si>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</si>
  <si>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</si>
  <si>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</si>
  <si>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</si>
  <si>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</si>
  <si>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</si>
  <si>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</si>
  <si>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</si>
  <si>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</si>
  <si>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</si>
  <si>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</si>
  <si>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</si>
  <si>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</si>
  <si>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</si>
  <si>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</si>
  <si>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</si>
  <si>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</si>
  <si>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</si>
  <si>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</si>
  <si>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</si>
  <si>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</si>
  <si>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</si>
  <si>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</si>
  <si>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</si>
  <si>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</si>
  <si>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</si>
  <si>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</si>
  <si>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</si>
  <si>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</si>
  <si>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</si>
  <si>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</si>
  <si>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</si>
  <si>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</si>
  <si>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</si>
  <si>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</si>
  <si>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</si>
  <si>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</si>
  <si>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</si>
  <si>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</si>
  <si>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</si>
  <si>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</si>
  <si>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</si>
  <si>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</si>
  <si>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</si>
  <si>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</si>
  <si>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</si>
  <si>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</si>
  <si>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</si>
  <si>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</si>
  <si>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</si>
  <si>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</si>
  <si>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</si>
  <si>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</si>
  <si>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</si>
  <si>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</si>
  <si>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</si>
  <si>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</si>
  <si>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</si>
  <si>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</si>
  <si>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</si>
  <si>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</si>
  <si>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</si>
  <si>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</si>
  <si>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</si>
  <si>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</si>
  <si>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</si>
  <si>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</si>
  <si>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</si>
  <si>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</si>
  <si>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</si>
  <si>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</si>
  <si>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</si>
  <si>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</si>
  <si>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</si>
  <si>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</si>
  <si>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</si>
  <si>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</si>
  <si>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</si>
  <si>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</si>
  <si>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</si>
  <si>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</si>
  <si>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</si>
  <si>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</si>
  <si>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</si>
  <si>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</si>
  <si>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</si>
  <si>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</si>
  <si>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</si>
  <si>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</si>
  <si>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</si>
  <si>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</si>
  <si>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</si>
  <si>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</si>
  <si>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</si>
  <si>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</si>
  <si>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</si>
  <si>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</si>
  <si>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</si>
  <si>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</si>
  <si>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</si>
  <si>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</si>
  <si>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</si>
  <si>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</si>
  <si>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</si>
  <si>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</si>
  <si>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</si>
  <si>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</si>
  <si>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</si>
  <si>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</si>
  <si>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</si>
  <si>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</si>
  <si>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</si>
  <si>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</si>
  <si>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</si>
  <si>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</si>
  <si>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</si>
  <si>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</si>
  <si>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</si>
  <si>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</si>
  <si>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</si>
  <si>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</si>
  <si>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</si>
  <si>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</si>
  <si>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</si>
  <si>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</si>
  <si>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</si>
  <si>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</si>
  <si>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</si>
  <si>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</si>
  <si>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</si>
  <si>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</si>
  <si>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</si>
  <si>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</si>
  <si>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</si>
  <si>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</si>
  <si>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</si>
  <si>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</si>
  <si>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</si>
  <si>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</si>
  <si>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</si>
  <si>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</si>
  <si>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</si>
  <si>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</si>
  <si>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</si>
  <si>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</si>
  <si>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</si>
  <si>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</si>
  <si>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</si>
  <si>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</si>
  <si>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</si>
  <si>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</si>
  <si>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</si>
  <si>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</si>
  <si>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</si>
  <si>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</si>
  <si>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</si>
  <si>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</si>
  <si>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</si>
  <si>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</si>
  <si>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</si>
  <si>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</si>
  <si>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</si>
  <si>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</si>
  <si>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</si>
  <si>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</si>
  <si>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</si>
  <si>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</si>
  <si>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</si>
  <si>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</si>
  <si>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</si>
  <si>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</si>
  <si>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</si>
  <si>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</si>
  <si>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</si>
  <si>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</si>
  <si>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</si>
  <si>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</si>
  <si>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</si>
  <si>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</si>
  <si>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</si>
  <si>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</si>
  <si>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</si>
  <si>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</si>
  <si>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</si>
  <si>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</si>
  <si>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</si>
  <si>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</si>
  <si>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</si>
  <si>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</si>
  <si>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</si>
  <si>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</si>
  <si>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</si>
  <si>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</si>
  <si>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</si>
  <si>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</si>
  <si>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</si>
  <si>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</si>
  <si>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</si>
  <si>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</si>
  <si>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</si>
  <si>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</si>
  <si>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</si>
  <si>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</si>
  <si>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</si>
  <si>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</si>
  <si>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</si>
  <si>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</si>
  <si>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</si>
  <si>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</si>
  <si>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</si>
  <si>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</si>
  <si>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</si>
  <si>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</si>
  <si>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</si>
  <si>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</si>
  <si>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</si>
  <si>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</si>
  <si>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</si>
  <si>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</si>
  <si>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</si>
  <si>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</si>
  <si>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</si>
  <si>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</si>
  <si>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</si>
  <si>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</si>
  <si>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</si>
  <si>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</si>
  <si>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</si>
  <si>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</si>
  <si>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</si>
  <si>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</si>
  <si>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</si>
  <si>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</si>
  <si>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</si>
  <si>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</si>
  <si>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</si>
  <si>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</si>
  <si>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</si>
  <si>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</si>
  <si>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</si>
  <si>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</si>
  <si>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</si>
  <si>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</si>
  <si>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</si>
  <si>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</si>
  <si>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</si>
  <si>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</si>
  <si>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</si>
  <si>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</si>
  <si>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</si>
  <si>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</si>
  <si>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</si>
  <si>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</si>
  <si>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</si>
  <si>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</si>
  <si>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</si>
  <si>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</si>
  <si>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</si>
  <si>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</si>
  <si>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</si>
  <si>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</si>
  <si>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</si>
  <si>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</si>
  <si>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</si>
  <si>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</si>
  <si>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</si>
  <si>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</si>
  <si>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</si>
  <si>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</si>
  <si>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</si>
  <si>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</si>
  <si>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</si>
  <si>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</si>
  <si>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</si>
  <si>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</si>
  <si>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</si>
  <si>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</si>
  <si>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</si>
  <si>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</si>
  <si>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</si>
  <si>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</si>
  <si>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</si>
  <si>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</si>
  <si>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</si>
  <si>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</si>
  <si>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</si>
  <si>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</si>
  <si>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</si>
  <si>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</si>
  <si>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</si>
  <si>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</si>
  <si>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</si>
  <si>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</si>
  <si>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</si>
  <si>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</si>
  <si>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</si>
  <si>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</si>
  <si>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</si>
  <si>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</si>
  <si>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</si>
  <si>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</si>
  <si>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</si>
  <si>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</si>
  <si>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</si>
  <si>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</si>
  <si>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</si>
  <si>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</si>
  <si>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</si>
  <si>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</si>
  <si>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</si>
  <si>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</si>
  <si>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</si>
  <si>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</si>
  <si>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</si>
  <si>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</si>
  <si>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</si>
  <si>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</si>
  <si>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</si>
  <si>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</si>
  <si>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</si>
  <si>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</si>
  <si>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</si>
  <si>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</si>
  <si>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</si>
  <si>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</si>
  <si>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</si>
  <si>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</si>
  <si>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</si>
  <si>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</si>
  <si>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</si>
  <si>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</si>
  <si>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</si>
  <si>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</si>
  <si>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</si>
  <si>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</si>
  <si>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</si>
  <si>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</si>
  <si>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</si>
  <si>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</si>
  <si>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</si>
  <si>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</si>
  <si>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</si>
  <si>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</si>
  <si>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</si>
  <si>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</si>
  <si>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</si>
  <si>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</si>
  <si>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</si>
  <si>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</si>
  <si>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</si>
  <si>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</si>
  <si>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</si>
  <si>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</si>
  <si>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</si>
  <si>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</si>
  <si>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</si>
  <si>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</si>
  <si>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</si>
  <si>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</si>
  <si>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</si>
  <si>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</si>
  <si>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</si>
  <si>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</si>
  <si>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</si>
  <si>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</si>
  <si>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</si>
  <si>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</si>
  <si>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</si>
  <si>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</si>
  <si>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</si>
  <si>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</si>
  <si>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</si>
  <si>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</si>
  <si>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</si>
  <si>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</si>
  <si>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</si>
  <si>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</si>
  <si>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</si>
  <si>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</si>
  <si>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</si>
  <si>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</si>
  <si>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</si>
  <si>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</si>
  <si>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</si>
  <si>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</si>
  <si>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</si>
  <si>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</si>
  <si>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</si>
  <si>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</si>
  <si>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</si>
  <si>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</si>
  <si>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</si>
  <si>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</si>
  <si>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</si>
  <si>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</si>
  <si>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</si>
  <si>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</si>
  <si>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</si>
  <si>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</si>
  <si>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</si>
  <si>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</si>
  <si>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</si>
  <si>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</si>
  <si>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</si>
  <si>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</si>
  <si>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</si>
  <si>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</si>
  <si>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</si>
  <si>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</si>
  <si>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</si>
  <si>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</si>
  <si>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</si>
  <si>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</si>
  <si>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</si>
  <si>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</si>
  <si>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</si>
  <si>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</si>
  <si>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</si>
  <si>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</si>
  <si>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</si>
  <si>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</si>
  <si>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</si>
  <si>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</si>
  <si>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</si>
  <si>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</si>
  <si>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</si>
  <si>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</si>
  <si>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</si>
  <si>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</si>
  <si>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</si>
  <si>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</si>
  <si>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</si>
  <si>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</si>
  <si>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</si>
  <si>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</si>
  <si>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</si>
  <si>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</si>
  <si>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</si>
  <si>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</si>
  <si>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</si>
  <si>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</si>
  <si>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</si>
  <si>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</si>
  <si>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</si>
  <si>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</si>
  <si>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</si>
  <si>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</si>
  <si>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</si>
  <si>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</si>
  <si>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</si>
  <si>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</si>
  <si>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</si>
  <si>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</si>
  <si>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</si>
  <si>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</si>
  <si>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</si>
  <si>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</si>
  <si>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</si>
  <si>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</si>
  <si>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</si>
  <si>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</si>
  <si>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</si>
  <si>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</si>
  <si>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</si>
  <si>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</si>
  <si>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</si>
  <si>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</si>
  <si>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</si>
  <si>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</si>
  <si>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</si>
  <si>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</si>
  <si>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</si>
  <si>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</si>
  <si>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</si>
  <si>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</si>
  <si>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</si>
  <si>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</si>
  <si>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</si>
  <si>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</si>
  <si>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</si>
  <si>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</si>
  <si>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</si>
  <si>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</si>
  <si>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</si>
  <si>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</si>
  <si>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</si>
  <si>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</si>
  <si>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</si>
  <si>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</si>
  <si>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</si>
  <si>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</si>
  <si>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</si>
  <si>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</si>
  <si>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</si>
  <si>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</si>
  <si>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</si>
  <si>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</si>
  <si>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</si>
  <si>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</si>
  <si>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</si>
  <si>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</si>
  <si>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</si>
  <si>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</si>
  <si>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</si>
  <si>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</si>
  <si>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</si>
  <si>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</si>
  <si>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</si>
  <si>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</si>
  <si>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</si>
  <si>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</si>
  <si>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</si>
  <si>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</si>
  <si>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</si>
  <si>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</si>
  <si>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</si>
  <si>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</si>
  <si>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</si>
  <si>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</si>
  <si>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</si>
  <si>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</si>
  <si>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</si>
  <si>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</si>
  <si>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</si>
  <si>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</si>
  <si>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</si>
  <si>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</si>
  <si>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</si>
  <si>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</si>
  <si>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</si>
  <si>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</si>
  <si>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</si>
  <si>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</si>
  <si>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</si>
  <si>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</si>
  <si>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</si>
  <si>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</si>
  <si>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</si>
  <si>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</si>
  <si>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</si>
  <si>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</si>
  <si>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</si>
  <si>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</si>
  <si>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</si>
  <si>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</si>
  <si>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</si>
  <si>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</si>
  <si>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</si>
  <si>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</si>
  <si>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</si>
  <si>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</si>
  <si>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</si>
  <si>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</si>
  <si>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</si>
  <si>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</si>
  <si>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</si>
  <si>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</si>
  <si>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</si>
  <si>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</si>
  <si>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</si>
  <si>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</si>
  <si>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</si>
  <si>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</si>
  <si>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</si>
  <si>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</si>
  <si>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</si>
  <si>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</si>
  <si>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</si>
  <si>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</si>
  <si>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</si>
  <si>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</si>
  <si>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</si>
  <si>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</si>
  <si>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</si>
  <si>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</si>
  <si>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</si>
  <si>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</si>
  <si>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</si>
  <si>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</si>
  <si>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</si>
  <si>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</si>
  <si>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</si>
  <si>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</si>
  <si>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</si>
  <si>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</si>
  <si>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</si>
  <si>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</si>
  <si>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</si>
  <si>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</si>
  <si>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</si>
  <si>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</si>
  <si>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</si>
  <si>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</si>
  <si>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</si>
  <si>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</si>
  <si>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</si>
  <si>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</si>
  <si>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</si>
  <si>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</si>
  <si>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</si>
  <si>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</si>
  <si>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</si>
  <si>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</si>
  <si>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</si>
  <si>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</si>
  <si>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</si>
  <si>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</si>
  <si>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</si>
  <si>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</si>
  <si>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</si>
  <si>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</si>
  <si>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</si>
  <si>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</si>
  <si>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</si>
  <si>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</si>
  <si>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</si>
  <si>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</si>
  <si>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</si>
  <si>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</si>
  <si>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</si>
  <si>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</si>
  <si>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</si>
  <si>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</si>
  <si>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</si>
  <si>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</si>
  <si>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</si>
  <si>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</si>
  <si>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</si>
  <si>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</si>
  <si>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</si>
  <si>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</si>
  <si>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</si>
  <si>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</si>
  <si>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</si>
  <si>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</si>
  <si>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</si>
  <si>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</si>
  <si>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</si>
  <si>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</si>
  <si>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</si>
  <si>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</si>
  <si>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</si>
  <si>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</si>
  <si>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</si>
  <si>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</si>
  <si>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</si>
  <si>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</si>
  <si>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</si>
  <si>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</si>
  <si>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</si>
  <si>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</si>
  <si>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</si>
  <si>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</si>
  <si>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</si>
  <si>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</si>
  <si>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</si>
  <si>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</si>
  <si>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</si>
  <si>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</si>
  <si>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</si>
  <si>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</si>
  <si>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</si>
  <si>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</si>
  <si>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</si>
  <si>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</si>
  <si>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</si>
  <si>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</si>
  <si>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</si>
  <si>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</si>
  <si>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</si>
  <si>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</si>
  <si>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</si>
  <si>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</si>
  <si>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</si>
  <si>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</si>
  <si>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</si>
  <si>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</si>
  <si>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</si>
  <si>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</si>
  <si>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</si>
  <si>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</si>
  <si>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</si>
  <si>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</si>
  <si>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</si>
  <si>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</si>
  <si>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</si>
  <si>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</si>
  <si>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</si>
  <si>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</si>
  <si>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</si>
  <si>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</si>
  <si>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</si>
  <si>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</si>
  <si>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</si>
  <si>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</si>
  <si>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</si>
  <si>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</si>
  <si>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</si>
  <si>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</si>
  <si>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</si>
  <si>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</si>
  <si>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</si>
  <si>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</si>
  <si>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</si>
  <si>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</si>
  <si>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</si>
  <si>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</si>
  <si>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</si>
  <si>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</si>
  <si>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</si>
  <si>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</si>
  <si>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</si>
  <si>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</si>
  <si>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</si>
  <si>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</si>
  <si>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</si>
  <si>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</si>
  <si>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</si>
  <si>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</si>
  <si>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</si>
  <si>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</si>
  <si>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</si>
  <si>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</si>
  <si>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</si>
  <si>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</si>
  <si>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</si>
  <si>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</si>
  <si>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</si>
  <si>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</si>
  <si>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</si>
  <si>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</si>
  <si>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</si>
  <si>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</si>
  <si>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</si>
  <si>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</si>
  <si>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</si>
  <si>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</si>
  <si>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</si>
  <si>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</si>
  <si>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</si>
  <si>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</si>
  <si>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</si>
  <si>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</si>
  <si>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</si>
  <si>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</si>
  <si>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</si>
  <si>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</si>
  <si>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</si>
  <si>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</si>
  <si>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</si>
  <si>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</si>
  <si>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</si>
  <si>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</si>
  <si>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</si>
  <si>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</si>
  <si>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</si>
  <si>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</si>
  <si>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</si>
  <si>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</si>
  <si>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</si>
  <si>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</si>
  <si>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</si>
  <si>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</si>
  <si>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</si>
  <si>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</si>
  <si>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</si>
  <si>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</si>
  <si>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</si>
  <si>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</si>
  <si>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</si>
  <si>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</si>
  <si>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</si>
  <si>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</si>
  <si>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</si>
  <si>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</si>
  <si>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</si>
  <si>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</si>
  <si>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</si>
  <si>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</si>
  <si>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</si>
  <si>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</si>
  <si>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</si>
  <si>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</si>
  <si>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</si>
  <si>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</si>
  <si>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</si>
  <si>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</si>
  <si>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</si>
  <si>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</si>
  <si>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</si>
  <si>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</si>
  <si>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</si>
  <si>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</si>
  <si>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</si>
  <si>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</si>
  <si>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</si>
  <si>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</si>
  <si>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</si>
  <si>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</si>
  <si>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</si>
  <si>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</si>
  <si>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</si>
  <si>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</si>
  <si>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</si>
  <si>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</si>
  <si>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</si>
  <si>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</si>
  <si>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</si>
  <si>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</si>
  <si>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</si>
  <si>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</si>
  <si>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</si>
  <si>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</si>
  <si>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</si>
  <si>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</si>
  <si>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</si>
  <si>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</si>
  <si>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</si>
  <si>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</si>
  <si>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</si>
  <si>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</si>
  <si>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</si>
  <si>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</si>
  <si>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</si>
  <si>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</si>
  <si>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</si>
  <si>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</si>
  <si>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</si>
  <si>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</si>
  <si>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</si>
  <si>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</si>
  <si>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</si>
  <si>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</si>
  <si>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</si>
  <si>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</si>
  <si>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</si>
  <si>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</si>
  <si>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</si>
  <si>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</si>
  <si>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</si>
  <si>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</si>
  <si>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</si>
  <si>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</si>
  <si>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</si>
  <si>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</si>
  <si>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</si>
  <si>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</si>
  <si>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</si>
  <si>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</si>
  <si>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</si>
  <si>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</si>
  <si>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</si>
  <si>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</si>
  <si>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</si>
  <si>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</si>
  <si>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</si>
  <si>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</si>
  <si>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</si>
  <si>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</si>
  <si>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</si>
  <si>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</si>
  <si>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</si>
  <si>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</si>
  <si>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</si>
  <si>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</si>
  <si>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</si>
  <si>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</si>
  <si>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</si>
  <si>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</si>
  <si>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</si>
  <si>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</si>
  <si>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</si>
  <si>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</si>
  <si>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</si>
  <si>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</si>
  <si>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</si>
  <si>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</si>
  <si>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</si>
  <si>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</si>
  <si>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</si>
  <si>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</si>
  <si>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</si>
  <si>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</si>
  <si>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</si>
  <si>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</si>
  <si>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</si>
  <si>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</si>
  <si>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</si>
  <si>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</si>
  <si>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</si>
  <si>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</si>
  <si>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</si>
  <si>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</si>
  <si>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</si>
  <si>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</si>
  <si>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</si>
  <si>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</si>
  <si>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</si>
  <si>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</si>
  <si>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</si>
  <si>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</si>
  <si>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</si>
  <si>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</si>
  <si>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</si>
  <si>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</si>
  <si>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</si>
  <si>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</si>
  <si>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</si>
  <si>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</si>
  <si>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</si>
  <si>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</si>
  <si>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</si>
  <si>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</si>
  <si>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</si>
  <si>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</si>
  <si>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</si>
  <si>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</si>
  <si>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</si>
  <si>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</si>
  <si>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</si>
  <si>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</si>
  <si>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</si>
  <si>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</si>
  <si>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</si>
  <si>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</si>
  <si>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</si>
  <si>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</si>
  <si>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</si>
  <si>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</si>
  <si>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</si>
  <si>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</si>
  <si>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</si>
  <si>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</si>
  <si>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</si>
  <si>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</si>
  <si>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</si>
  <si>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</si>
  <si>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</si>
  <si>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</si>
  <si>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</si>
  <si>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</si>
  <si>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</si>
  <si>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</si>
  <si>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</si>
  <si>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</si>
  <si>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</si>
  <si>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</si>
  <si>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</si>
  <si>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</si>
  <si>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</si>
  <si>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</si>
  <si>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</si>
  <si>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</si>
  <si>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</si>
  <si>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</si>
  <si>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</si>
  <si>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</si>
  <si>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</si>
  <si>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</si>
  <si>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</si>
  <si>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</si>
  <si>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</si>
  <si>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</si>
  <si>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</si>
  <si>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</si>
  <si>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</si>
  <si>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</si>
  <si>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</si>
  <si>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</si>
  <si>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</si>
  <si>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</si>
  <si>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</si>
  <si>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</si>
  <si>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</si>
  <si>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</si>
  <si>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</si>
  <si>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</si>
  <si>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</si>
  <si>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</si>
  <si>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</si>
  <si>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</si>
  <si>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</si>
  <si>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</si>
  <si>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</si>
  <si>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</si>
  <si>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</si>
  <si>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</si>
  <si>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</si>
  <si>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</si>
  <si>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</si>
  <si>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</si>
  <si>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</si>
  <si>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</si>
  <si>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</si>
  <si>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</si>
  <si>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</si>
  <si>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</si>
  <si>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</si>
  <si>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</si>
  <si>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</si>
  <si>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</si>
  <si>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</si>
  <si>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</si>
  <si>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</si>
  <si>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</si>
  <si>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</si>
  <si>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</si>
  <si>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</si>
  <si>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</si>
  <si>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</si>
  <si>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</si>
  <si>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</si>
  <si>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</si>
  <si>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</si>
  <si>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</si>
  <si>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</si>
  <si>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</si>
  <si>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</si>
  <si>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</si>
  <si>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</si>
  <si>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</si>
  <si>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</si>
  <si>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</si>
  <si>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</si>
  <si>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</si>
  <si>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</si>
  <si>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</si>
  <si>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</si>
  <si>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</si>
  <si>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</si>
  <si>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</si>
  <si>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</si>
  <si>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</si>
  <si>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</si>
  <si>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</si>
  <si>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</si>
  <si>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</si>
  <si>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</si>
  <si>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</si>
  <si>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</si>
  <si>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</si>
  <si>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</si>
  <si>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</si>
  <si>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</si>
  <si>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</si>
  <si>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</si>
  <si>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</si>
  <si>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</si>
  <si>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</si>
  <si>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</si>
  <si>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</si>
  <si>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</si>
  <si>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</si>
  <si>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</si>
  <si>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</si>
  <si>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</si>
  <si>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</si>
  <si>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</si>
  <si>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</si>
  <si>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</si>
  <si>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</si>
  <si>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</si>
  <si>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</si>
  <si>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</si>
  <si>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</si>
  <si>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</si>
  <si>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</si>
  <si>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</si>
  <si>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</si>
  <si>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</si>
  <si>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</si>
  <si>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</si>
  <si>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</si>
  <si>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</si>
  <si>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</si>
  <si>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</si>
  <si>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</si>
  <si>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</si>
  <si>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</si>
  <si>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</si>
  <si>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</si>
  <si>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</si>
  <si>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</si>
  <si>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</si>
  <si>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</si>
  <si>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</si>
  <si>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</si>
  <si>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</si>
  <si>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</si>
  <si>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</si>
  <si>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</si>
  <si>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</si>
  <si>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</si>
  <si>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</si>
  <si>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</si>
  <si>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</si>
  <si>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</si>
  <si>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</si>
  <si>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</si>
  <si>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</si>
  <si>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</si>
  <si>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</si>
  <si>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</si>
  <si>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</si>
  <si>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</si>
  <si>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</si>
  <si>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</si>
  <si>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</si>
  <si>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</si>
  <si>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</si>
  <si>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</si>
  <si>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</si>
  <si>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</si>
  <si>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</si>
  <si>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</si>
  <si>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</si>
  <si>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</si>
  <si>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</si>
  <si>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</si>
  <si>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</si>
  <si>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</si>
  <si>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</si>
  <si>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</si>
  <si>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</si>
  <si>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</si>
  <si>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</si>
  <si>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</si>
  <si>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</si>
  <si>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</si>
  <si>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</si>
  <si>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</si>
  <si>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</si>
  <si>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</si>
  <si>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</si>
  <si>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</si>
  <si>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</si>
  <si>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</si>
  <si>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</si>
  <si>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</si>
  <si>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</si>
  <si>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</si>
  <si>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</si>
  <si>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</si>
  <si>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</si>
  <si>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</si>
  <si>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</si>
  <si>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</si>
  <si>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</si>
  <si>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</si>
  <si>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</si>
  <si>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</si>
  <si>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</si>
  <si>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</si>
  <si>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</si>
  <si>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</si>
  <si>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</si>
  <si>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</si>
  <si>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</si>
  <si>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</si>
  <si>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</si>
  <si>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</si>
  <si>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</si>
  <si>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</si>
  <si>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</si>
  <si>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</si>
  <si>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</si>
  <si>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</si>
  <si>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</si>
  <si>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</si>
  <si>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</si>
  <si>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</si>
  <si>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</si>
  <si>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</si>
  <si>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</si>
  <si>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</si>
  <si>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</si>
  <si>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</si>
  <si>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</si>
  <si>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</si>
  <si>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</si>
  <si>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</si>
  <si>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</si>
  <si>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</si>
  <si>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</si>
  <si>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</si>
  <si>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</si>
  <si>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</si>
  <si>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</si>
  <si>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</si>
  <si>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</si>
  <si>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</si>
  <si>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</si>
  <si>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</si>
  <si>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</si>
  <si>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</si>
  <si>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</si>
  <si>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</si>
  <si>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</si>
  <si>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</si>
  <si>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</si>
  <si>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</si>
  <si>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</si>
  <si>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</si>
  <si>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</si>
  <si>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</si>
  <si>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</si>
  <si>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</si>
  <si>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</si>
  <si>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</si>
  <si>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</si>
  <si>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</si>
  <si>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</si>
  <si>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</si>
  <si>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</si>
  <si>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</si>
  <si>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</si>
  <si>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</si>
  <si>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</si>
  <si>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</si>
  <si>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</si>
  <si>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</si>
  <si>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</si>
  <si>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</si>
  <si>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</si>
  <si>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</si>
  <si>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</si>
  <si>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</si>
  <si>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</si>
  <si>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</si>
  <si>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</si>
  <si>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</si>
  <si>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</si>
  <si>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</si>
  <si>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</si>
  <si>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</si>
  <si>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</si>
  <si>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</si>
  <si>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</si>
  <si>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</si>
  <si>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</si>
  <si>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</si>
  <si>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</si>
  <si>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</si>
  <si>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</si>
  <si>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</si>
  <si>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</si>
  <si>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</si>
  <si>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</si>
  <si>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</si>
  <si>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</si>
  <si>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</si>
  <si>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</si>
  <si>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</si>
  <si>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</si>
  <si>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</si>
  <si>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</si>
  <si>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</si>
  <si>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</si>
  <si>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</si>
  <si>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</si>
  <si>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</si>
  <si>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</si>
  <si>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</si>
  <si>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</si>
  <si>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</si>
  <si>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</si>
  <si>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</si>
  <si>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</si>
  <si>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</si>
  <si>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</si>
  <si>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</si>
  <si>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</si>
  <si>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</si>
  <si>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</si>
  <si>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</si>
  <si>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</si>
  <si>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</si>
  <si>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</si>
  <si>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</si>
  <si>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</si>
  <si>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</si>
  <si>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</si>
  <si>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</si>
  <si>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</si>
  <si>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</si>
  <si>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</si>
  <si>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</si>
  <si>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</si>
  <si>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</si>
  <si>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</si>
  <si>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</si>
  <si>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</si>
  <si>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</si>
  <si>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</si>
  <si>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</si>
  <si>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</si>
  <si>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</si>
  <si>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</si>
  <si>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</si>
  <si>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</si>
  <si>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</si>
  <si>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</si>
  <si>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</si>
  <si>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</si>
  <si>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</si>
  <si>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</si>
  <si>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</si>
  <si>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</si>
  <si>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</si>
  <si>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</si>
  <si>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</si>
  <si>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</si>
  <si>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</si>
  <si>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</si>
  <si>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</si>
  <si>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</si>
  <si>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</si>
  <si>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</si>
  <si>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</si>
  <si>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</si>
  <si>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</si>
  <si>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</si>
  <si>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</si>
  <si>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</si>
  <si>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</si>
  <si>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</si>
  <si>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</si>
  <si>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</si>
  <si>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</si>
  <si>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</si>
  <si>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</si>
  <si>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</si>
  <si>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</si>
  <si>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</si>
  <si>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</si>
  <si>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</si>
  <si>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</si>
  <si>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</si>
  <si>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</si>
  <si>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</si>
  <si>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</si>
  <si>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</si>
  <si>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</si>
  <si>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</si>
  <si>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</si>
  <si>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</si>
  <si>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</si>
  <si>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</si>
  <si>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</si>
  <si>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</si>
  <si>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</si>
  <si>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</si>
  <si>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</si>
  <si>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</si>
  <si>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</si>
  <si>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</si>
  <si>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</si>
  <si>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</si>
  <si>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</si>
  <si>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</si>
  <si>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</si>
  <si>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</si>
  <si>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</si>
  <si>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</si>
  <si>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</si>
  <si>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</si>
  <si>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</si>
  <si>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</si>
  <si>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</si>
  <si>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</si>
  <si>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</si>
  <si>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</si>
  <si>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</si>
  <si>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</si>
  <si>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</si>
  <si>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</si>
  <si>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</si>
  <si>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</si>
  <si>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</si>
  <si>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</si>
  <si>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</si>
  <si>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</si>
  <si>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</si>
  <si>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</si>
  <si>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</si>
  <si>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</si>
  <si>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</si>
  <si>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</si>
  <si>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</si>
  <si>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</si>
  <si>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</si>
  <si>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</si>
  <si>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</si>
  <si>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</si>
  <si>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</si>
  <si>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</si>
  <si>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</si>
  <si>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</si>
  <si>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</si>
  <si>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</si>
  <si>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</si>
  <si>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</si>
  <si>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</si>
  <si>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</si>
  <si>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</si>
  <si>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</si>
  <si>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</si>
  <si>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</si>
  <si>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</si>
  <si>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</si>
  <si>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</si>
  <si>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</si>
  <si>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</si>
  <si>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</si>
  <si>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</si>
  <si>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</si>
  <si>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</si>
  <si>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</si>
  <si>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</si>
  <si>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</si>
  <si>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</si>
  <si>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</si>
  <si>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</si>
  <si>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</si>
  <si>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</si>
  <si>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</si>
  <si>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</si>
  <si>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</si>
  <si>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</si>
  <si>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</si>
  <si>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</si>
  <si>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</si>
  <si>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</si>
  <si>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</si>
  <si>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</si>
  <si>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</si>
  <si>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</si>
  <si>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</si>
  <si>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</si>
  <si>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</si>
  <si>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</si>
  <si>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</si>
  <si>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</si>
  <si>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</si>
  <si>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</si>
  <si>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</si>
  <si>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</si>
  <si>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</si>
  <si>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</si>
  <si>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</si>
  <si>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</si>
  <si>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</si>
  <si>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</si>
  <si>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</si>
  <si>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</si>
  <si>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</si>
  <si>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</si>
  <si>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</si>
  <si>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</si>
  <si>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</si>
  <si>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</si>
  <si>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</si>
  <si>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</si>
  <si>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</si>
  <si>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</si>
  <si>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</si>
  <si>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</si>
  <si>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</si>
  <si>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</si>
  <si>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</si>
  <si>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</si>
  <si>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</si>
  <si>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</si>
  <si>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</si>
  <si>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</si>
  <si>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</si>
  <si>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</si>
  <si>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</si>
  <si>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</si>
  <si>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</si>
  <si>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</si>
  <si>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</si>
  <si>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</si>
  <si>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</si>
  <si>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</si>
  <si>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</si>
  <si>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</si>
  <si>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</si>
  <si>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</si>
  <si>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</si>
  <si>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</si>
  <si>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</si>
  <si>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</si>
  <si>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</si>
  <si>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</si>
  <si>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</si>
  <si>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</si>
  <si>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</si>
  <si>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</si>
  <si>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</si>
  <si>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</si>
  <si>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</si>
  <si>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</si>
  <si>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</si>
  <si>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</si>
  <si>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</si>
  <si>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</si>
  <si>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</si>
  <si>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</si>
  <si>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</si>
  <si>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</si>
  <si>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</si>
  <si>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</si>
  <si>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</si>
  <si>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</si>
  <si>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</si>
  <si>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</si>
  <si>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</si>
  <si>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</si>
  <si>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</si>
  <si>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</si>
  <si>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</si>
  <si>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</si>
  <si>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</si>
  <si>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</si>
  <si>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</si>
  <si>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</si>
  <si>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</si>
  <si>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</si>
  <si>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</si>
  <si>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</si>
  <si>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</si>
  <si>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</si>
  <si>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</si>
  <si>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</si>
  <si>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</si>
  <si>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</si>
  <si>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</si>
  <si>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</si>
  <si>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</si>
  <si>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</si>
  <si>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</si>
  <si>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</si>
  <si>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</si>
  <si>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</si>
  <si>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</si>
  <si>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</si>
  <si>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</si>
  <si>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</si>
  <si>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</si>
  <si>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</si>
  <si>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</si>
  <si>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</si>
  <si>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</si>
  <si>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</si>
  <si>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</si>
  <si>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</si>
  <si>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</si>
  <si>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</si>
  <si>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</si>
  <si>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</si>
  <si>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</si>
  <si>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</si>
  <si>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</si>
  <si>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</si>
  <si>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</si>
  <si>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</si>
  <si>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</si>
  <si>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</si>
  <si>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</si>
  <si>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</si>
  <si>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</si>
  <si>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</si>
  <si>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</si>
  <si>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</si>
  <si>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</si>
  <si>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</si>
  <si>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</si>
  <si>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</si>
  <si>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</si>
  <si>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</si>
  <si>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</si>
  <si>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</si>
  <si>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</si>
  <si>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</si>
  <si>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</si>
  <si>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</si>
  <si>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</si>
  <si>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</si>
  <si>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</si>
  <si>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</si>
  <si>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</si>
  <si>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</si>
  <si>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</si>
  <si>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</si>
  <si>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</si>
  <si>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</si>
  <si>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</si>
  <si>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</si>
  <si>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</si>
  <si>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</si>
  <si>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</si>
  <si>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</si>
  <si>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</si>
  <si>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</si>
  <si>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</si>
  <si>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</si>
  <si>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</si>
  <si>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</si>
  <si>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</si>
  <si>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</si>
  <si>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</si>
  <si>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</si>
  <si>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</si>
  <si>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</si>
  <si>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</si>
  <si>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</si>
  <si>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</si>
  <si>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</si>
  <si>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</si>
  <si>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</si>
  <si>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</si>
  <si>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</si>
  <si>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</si>
  <si>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</si>
  <si>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</si>
  <si>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</si>
  <si>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</si>
  <si>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</si>
  <si>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</si>
  <si>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</si>
  <si>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</si>
  <si>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</si>
  <si>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</si>
  <si>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</si>
  <si>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</si>
  <si>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</si>
  <si>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</si>
  <si>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</si>
  <si>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</si>
  <si>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</si>
  <si>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</si>
  <si>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</si>
  <si>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</si>
  <si>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</si>
  <si>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</si>
  <si>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</si>
  <si>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</si>
  <si>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</si>
  <si>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</si>
  <si>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</si>
  <si>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</si>
  <si>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</si>
  <si>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</si>
  <si>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</si>
  <si>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</si>
  <si>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</si>
  <si>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</si>
  <si>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</si>
  <si>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</si>
  <si>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</si>
  <si>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</si>
  <si>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</si>
  <si>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</si>
  <si>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</si>
  <si>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</si>
  <si>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</si>
  <si>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</si>
  <si>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</si>
  <si>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</si>
  <si>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</si>
  <si>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</si>
  <si>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</si>
  <si>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</si>
  <si>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</si>
  <si>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</si>
  <si>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</si>
  <si>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</si>
  <si>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</si>
  <si>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</si>
  <si>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</si>
  <si>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</si>
  <si>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</si>
  <si>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</si>
  <si>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</si>
  <si>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</si>
  <si>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</si>
  <si>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</si>
  <si>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</si>
  <si>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</si>
  <si>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</si>
  <si>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</si>
  <si>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</si>
  <si>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</si>
  <si>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</si>
  <si>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</si>
  <si>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</si>
  <si>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</si>
  <si>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</si>
  <si>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</si>
  <si>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</si>
  <si>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</si>
  <si>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</si>
  <si>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</si>
  <si>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</si>
  <si>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</si>
  <si>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</si>
  <si>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</si>
  <si>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</si>
  <si>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</si>
  <si>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</si>
  <si>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</si>
  <si>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</si>
  <si>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</si>
  <si>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</si>
  <si>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</si>
  <si>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</si>
  <si>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</si>
  <si>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</si>
  <si>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</si>
  <si>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</si>
  <si>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</si>
  <si>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</si>
  <si>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</si>
  <si>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</si>
  <si>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</si>
  <si>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</si>
  <si>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</si>
  <si>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</si>
  <si>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</si>
  <si>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</si>
  <si>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</si>
  <si>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</si>
  <si>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</si>
  <si>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</si>
  <si>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</si>
  <si>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</si>
  <si>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</si>
  <si>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</si>
  <si>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</si>
  <si>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</si>
  <si>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</si>
  <si>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</si>
  <si>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</si>
  <si>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</si>
  <si>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</si>
  <si>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</si>
  <si>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</si>
  <si>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</si>
  <si>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</si>
  <si>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</si>
  <si>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</si>
  <si>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</si>
  <si>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</si>
  <si>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</si>
  <si>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</si>
  <si>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</si>
  <si>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</si>
  <si>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</si>
  <si>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</si>
  <si>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</si>
  <si>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</si>
  <si>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</si>
  <si>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</si>
  <si>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</si>
  <si>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</si>
  <si>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</si>
  <si>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</si>
  <si>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</si>
  <si>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</si>
  <si>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</si>
  <si>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</si>
  <si>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</si>
  <si>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</si>
  <si>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</si>
  <si>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</si>
  <si>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</si>
  <si>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</si>
  <si>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</si>
  <si>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</si>
  <si>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</si>
  <si>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</si>
  <si>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</si>
  <si>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</si>
  <si>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</si>
  <si>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</si>
  <si>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</si>
  <si>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</si>
  <si>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</si>
  <si>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</si>
  <si>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</si>
  <si>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</si>
  <si>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</si>
  <si>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</si>
  <si>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</si>
  <si>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</si>
  <si>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</si>
  <si>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</si>
  <si>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</si>
  <si>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</si>
  <si>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</si>
  <si>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</si>
  <si>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</si>
  <si>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</si>
  <si>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</si>
  <si>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</si>
  <si>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</si>
  <si>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</si>
  <si>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</si>
  <si>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</si>
  <si>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</si>
  <si>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</si>
  <si>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</si>
  <si>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</si>
  <si>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</si>
  <si>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</si>
  <si>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</si>
  <si>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</si>
  <si>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</si>
  <si>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</si>
  <si>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</si>
  <si>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</si>
  <si>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</si>
  <si>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</si>
  <si>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</si>
  <si>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</si>
  <si>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</si>
  <si>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</si>
  <si>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</si>
  <si>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</si>
  <si>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</si>
  <si>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</si>
  <si>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</si>
  <si>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</si>
  <si>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</si>
  <si>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</si>
  <si>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</si>
  <si>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</si>
  <si>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</si>
  <si>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</si>
  <si>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</si>
  <si>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</si>
  <si>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</si>
  <si>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</si>
  <si>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</si>
  <si>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</si>
  <si>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</si>
  <si>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</si>
  <si>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</si>
  <si>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</si>
  <si>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</si>
  <si>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</si>
  <si>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</si>
  <si>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</si>
  <si>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</si>
  <si>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</si>
  <si>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</si>
  <si>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</si>
  <si>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</si>
  <si>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</si>
  <si>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</si>
  <si>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</si>
  <si>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</si>
  <si>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</si>
  <si>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</si>
  <si>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</si>
  <si>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</si>
  <si>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4023.06;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</si>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</sst>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354BB2E-C4A9-4DAA-BCB5-AC4B1530785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105</v>
          </cell>
        </row>
        <row r="145">
          <cell r="B145" t="str">
            <v>White alone or in combination with one or more other races</v>
          </cell>
          <cell r="D145" t="e">
            <v>#N/A</v>
          </cell>
        </row>
        <row r="146">
          <cell r="B146" t="str">
            <v>European alone or in any combination*</v>
          </cell>
          <cell r="D146">
            <v>141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61</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123</v>
          </cell>
        </row>
        <row r="253">
          <cell r="B253" t="str">
            <v>Black or African American alone</v>
          </cell>
          <cell r="D253" t="e">
            <v>#N/A</v>
          </cell>
        </row>
        <row r="254">
          <cell r="B254" t="str">
            <v>African American alone</v>
          </cell>
          <cell r="D254">
            <v>2005</v>
          </cell>
        </row>
        <row r="255">
          <cell r="B255" t="str">
            <v>Sub-Saharan African alone*</v>
          </cell>
          <cell r="D255">
            <v>644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49</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47</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342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815</v>
          </cell>
        </row>
        <row r="317">
          <cell r="B317" t="str">
            <v>Other Black or African American alone, specified</v>
          </cell>
          <cell r="D317">
            <v>0</v>
          </cell>
        </row>
        <row r="318">
          <cell r="B318" t="str">
            <v>Other Black or African American alone, not specified</v>
          </cell>
          <cell r="D318">
            <v>809</v>
          </cell>
        </row>
        <row r="319">
          <cell r="B319" t="str">
            <v>Black or African American alone or in combination with one or more other races</v>
          </cell>
          <cell r="D319" t="e">
            <v>#N/A</v>
          </cell>
        </row>
        <row r="320">
          <cell r="B320" t="str">
            <v>African American alone or in any combination</v>
          </cell>
          <cell r="D320">
            <v>2041</v>
          </cell>
        </row>
        <row r="321">
          <cell r="B321" t="str">
            <v>Sub-Saharan African alone or in any combination*</v>
          </cell>
          <cell r="D321">
            <v>649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50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56</v>
          </cell>
        </row>
        <row r="338">
          <cell r="B338" t="str">
            <v>Guinean alone or in any combination</v>
          </cell>
          <cell r="D338">
            <v>29</v>
          </cell>
        </row>
        <row r="339">
          <cell r="B339" t="str">
            <v>Ivoirian alone or in any combination</v>
          </cell>
          <cell r="D339">
            <v>0</v>
          </cell>
        </row>
        <row r="340">
          <cell r="B340" t="str">
            <v>Kenyan alone or in any combination</v>
          </cell>
          <cell r="D340">
            <v>0</v>
          </cell>
        </row>
        <row r="341">
          <cell r="B341" t="str">
            <v>Liberian alone or in any combination</v>
          </cell>
          <cell r="D341">
            <v>53</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353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72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22</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880</v>
          </cell>
        </row>
        <row r="383">
          <cell r="B383" t="str">
            <v>Other Black or African American alone or in any combination, specified</v>
          </cell>
          <cell r="D383">
            <v>0</v>
          </cell>
        </row>
        <row r="384">
          <cell r="B384" t="str">
            <v>Other Black or African American alone or in any combination, not specified</v>
          </cell>
          <cell r="D384">
            <v>857</v>
          </cell>
        </row>
        <row r="385">
          <cell r="B385" t="str">
            <v>American Indian and Alaska Native alone</v>
          </cell>
          <cell r="D385">
            <v>857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CAE92-60F4-4346-8DBE-E58D4E9A79E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126</v>
      </c>
      <c r="C5" s="10" t="s">
        <v>5</v>
      </c>
      <c r="D5" s="11">
        <v>141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28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46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61</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142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105</v>
      </c>
      <c r="C111" s="20" t="s">
        <v>217</v>
      </c>
      <c r="D111" s="21">
        <v>123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2005</v>
      </c>
      <c r="C114" s="10" t="s">
        <v>221</v>
      </c>
      <c r="D114" s="24">
        <v>2041</v>
      </c>
      <c r="E114" s="12" t="e">
        <f>VLOOKUP($D114,'[1]Profile_Cnty Export'!$B$2:$D$3010,3,FALSE)</f>
        <v>#N/A</v>
      </c>
    </row>
    <row r="115" spans="1:5" x14ac:dyDescent="0.25">
      <c r="A115" t="s">
        <v>222</v>
      </c>
      <c r="B115" s="25">
        <v>644</v>
      </c>
      <c r="C115" s="14" t="s">
        <v>223</v>
      </c>
      <c r="D115" s="26">
        <v>649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50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49</v>
      </c>
      <c r="C131" s="14" t="s">
        <v>255</v>
      </c>
      <c r="D131" s="28">
        <v>56</v>
      </c>
      <c r="E131" s="16" t="e">
        <f>VLOOKUP($D131,'[1]Profile_Cnty Export'!$B$2:$D$3010,3,FALSE)</f>
        <v>#N/A</v>
      </c>
    </row>
    <row r="132" spans="1:5" x14ac:dyDescent="0.25">
      <c r="A132" t="s">
        <v>256</v>
      </c>
      <c r="B132" s="23">
        <v>0</v>
      </c>
      <c r="C132" s="10" t="s">
        <v>257</v>
      </c>
      <c r="D132" s="24">
        <v>29</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47</v>
      </c>
      <c r="C135" s="14" t="s">
        <v>263</v>
      </c>
      <c r="D135" s="28">
        <v>53</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342</v>
      </c>
      <c r="C142" s="10" t="s">
        <v>277</v>
      </c>
      <c r="D142" s="24">
        <v>353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55</v>
      </c>
      <c r="C167" s="14" t="s">
        <v>327</v>
      </c>
      <c r="D167" s="28">
        <v>72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22</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815</v>
      </c>
      <c r="C176" s="10" t="s">
        <v>345</v>
      </c>
      <c r="D176" s="11">
        <v>880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809</v>
      </c>
      <c r="C178" s="20" t="s">
        <v>349</v>
      </c>
      <c r="D178" s="30">
        <v>857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28</v>
      </c>
      <c r="C1495" s="49" t="s">
        <v>2975</v>
      </c>
      <c r="D1495" s="50">
        <v>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BC0B97-584C-4872-ACD8-FC11EE60D7BB}"/>
</file>

<file path=customXml/itemProps2.xml><?xml version="1.0" encoding="utf-8"?>
<ds:datastoreItem xmlns:ds="http://schemas.openxmlformats.org/officeDocument/2006/customXml" ds:itemID="{F25BE3EE-9028-4D8A-ACE3-D36DDA3E9947}"/>
</file>

<file path=customXml/itemProps3.xml><?xml version="1.0" encoding="utf-8"?>
<ds:datastoreItem xmlns:ds="http://schemas.openxmlformats.org/officeDocument/2006/customXml" ds:itemID="{5315D2D7-9F80-46B2-868E-B05F9341AA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2023-09-27T11:48:30Z</dcterms:created>
  <dcterms:modified xsi:type="dcterms:W3CDTF">2023-09-27T11:48:31Z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