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861BEBF-3CEC-480B-A9B8-D7D6120EABBD}" xr6:coauthVersionLast="47" xr6:coauthVersionMax="47" xr10:uidLastSave="{00000000-0000-0000-0000-000000000000}"/>
  <bookViews>
    <workbookView xWindow="28680" yWindow="-120" windowWidth="29040" windowHeight="15840" xr2:uid="{B586651C-DEEF-48D6-981A-CE68378E79B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<sst xmlns="http://schemas.openxmlformats.org/spreadsheetml/2006/main" count="3037" uniqueCount="3020">
  <si>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</si>
  <si>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</si>
  <si>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</si>
  <si>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</si>
  <si>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</si>
  <si>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</si>
  <si>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</si>
  <si>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</si>
  <si>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</si>
  <si>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</si>
  <si>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</si>
  <si>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</si>
  <si>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</si>
  <si>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</si>
  <si>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</si>
  <si>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</si>
  <si>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</si>
  <si>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</si>
  <si>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</si>
  <si>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</si>
  <si>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</si>
  <si>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</si>
  <si>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</si>
  <si>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</si>
  <si>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</si>
  <si>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</si>
  <si>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</si>
  <si>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</si>
  <si>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</si>
  <si>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</si>
  <si>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</si>
  <si>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</si>
  <si>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</si>
  <si>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</si>
  <si>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</si>
  <si>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</si>
  <si>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</si>
  <si>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</si>
  <si>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</si>
  <si>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</si>
  <si>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</si>
  <si>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</si>
  <si>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</si>
  <si>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</si>
  <si>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</si>
  <si>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</si>
  <si>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</si>
  <si>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</si>
  <si>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</si>
  <si>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</si>
  <si>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</si>
  <si>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</si>
  <si>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</si>
  <si>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</si>
  <si>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</si>
  <si>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</si>
  <si>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</si>
  <si>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</si>
  <si>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</si>
  <si>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</si>
  <si>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</si>
  <si>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</si>
  <si>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</si>
  <si>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</si>
  <si>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</si>
  <si>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</si>
  <si>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</si>
  <si>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</si>
  <si>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</si>
  <si>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</si>
  <si>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</si>
  <si>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</si>
  <si>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</si>
  <si>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</si>
  <si>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</si>
  <si>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</si>
  <si>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</si>
  <si>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</si>
  <si>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</si>
  <si>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</si>
  <si>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</si>
  <si>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</si>
  <si>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</si>
  <si>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</si>
  <si>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</si>
  <si>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</si>
  <si>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</si>
  <si>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</si>
  <si>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</si>
  <si>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</si>
  <si>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</si>
  <si>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</si>
  <si>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</si>
  <si>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</si>
  <si>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</si>
  <si>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</si>
  <si>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</si>
  <si>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</si>
  <si>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</si>
  <si>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</si>
  <si>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</si>
  <si>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</si>
  <si>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</si>
  <si>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</si>
  <si>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</si>
  <si>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</si>
  <si>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</si>
  <si>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</si>
  <si>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</si>
  <si>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</si>
  <si>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</si>
  <si>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</si>
  <si>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</si>
  <si>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</si>
  <si>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</si>
  <si>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</si>
  <si>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</si>
  <si>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</si>
  <si>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</si>
  <si>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</si>
  <si>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</si>
  <si>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</si>
  <si>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</si>
  <si>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</si>
  <si>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</si>
  <si>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</si>
  <si>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</si>
  <si>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</si>
  <si>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</si>
  <si>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</si>
  <si>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</si>
  <si>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</si>
  <si>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</si>
  <si>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</si>
  <si>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</si>
  <si>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</si>
  <si>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</si>
  <si>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</si>
  <si>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</si>
  <si>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</si>
  <si>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</si>
  <si>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</si>
  <si>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</si>
  <si>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</si>
  <si>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</si>
  <si>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</si>
  <si>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</si>
  <si>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</si>
  <si>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</si>
  <si>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</si>
  <si>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</si>
  <si>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</si>
  <si>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</si>
  <si>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</si>
  <si>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</si>
  <si>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</si>
  <si>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</si>
  <si>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</si>
  <si>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</si>
  <si>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</si>
  <si>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</si>
  <si>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</si>
  <si>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</si>
  <si>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</si>
  <si>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</si>
  <si>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</si>
  <si>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</si>
  <si>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</si>
  <si>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</si>
  <si>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</si>
  <si>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</si>
  <si>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</si>
  <si>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</si>
  <si>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</si>
  <si>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</si>
  <si>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</si>
  <si>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</si>
  <si>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</si>
  <si>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</si>
  <si>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</si>
  <si>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</si>
  <si>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</si>
  <si>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</si>
  <si>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</si>
  <si>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</si>
  <si>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</si>
  <si>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</si>
  <si>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</si>
  <si>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</si>
  <si>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</si>
  <si>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</si>
  <si>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</si>
  <si>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</si>
  <si>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</si>
  <si>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</si>
  <si>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</si>
  <si>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</si>
  <si>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</si>
  <si>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</si>
  <si>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</si>
  <si>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</si>
  <si>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</si>
  <si>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</si>
  <si>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</si>
  <si>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</si>
  <si>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</si>
  <si>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</si>
  <si>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</si>
  <si>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</si>
  <si>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</si>
  <si>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</si>
  <si>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</si>
  <si>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</si>
  <si>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</si>
  <si>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</si>
  <si>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</si>
  <si>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</si>
  <si>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</si>
  <si>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</si>
  <si>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</si>
  <si>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</si>
  <si>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</si>
  <si>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</si>
  <si>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</si>
  <si>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</si>
  <si>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</si>
  <si>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</si>
  <si>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</si>
  <si>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</si>
  <si>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</si>
  <si>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</si>
  <si>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</si>
  <si>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</si>
  <si>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</si>
  <si>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</si>
  <si>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</si>
  <si>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</si>
  <si>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</si>
  <si>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</si>
  <si>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</si>
  <si>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</si>
  <si>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</si>
  <si>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</si>
  <si>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</si>
  <si>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</si>
  <si>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</si>
  <si>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</si>
  <si>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</si>
  <si>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</si>
  <si>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</si>
  <si>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</si>
  <si>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</si>
  <si>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</si>
  <si>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</si>
  <si>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</si>
  <si>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</si>
  <si>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</si>
  <si>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</si>
  <si>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</si>
  <si>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</si>
  <si>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</si>
  <si>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</si>
  <si>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</si>
  <si>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</si>
  <si>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</si>
  <si>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</si>
  <si>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</si>
  <si>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</si>
  <si>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</si>
  <si>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</si>
  <si>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</si>
  <si>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</si>
  <si>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</si>
  <si>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</si>
  <si>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</si>
  <si>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</si>
  <si>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</si>
  <si>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</si>
  <si>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</si>
  <si>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</si>
  <si>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</si>
  <si>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</si>
  <si>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</si>
  <si>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</si>
  <si>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</si>
  <si>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</si>
  <si>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</si>
  <si>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</si>
  <si>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</si>
  <si>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</si>
  <si>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</si>
  <si>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</si>
  <si>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</si>
  <si>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</si>
  <si>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</si>
  <si>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</si>
  <si>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</si>
  <si>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</si>
  <si>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</si>
  <si>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</si>
  <si>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</si>
  <si>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</si>
  <si>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</si>
  <si>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</si>
  <si>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</si>
  <si>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</si>
  <si>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</si>
  <si>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</si>
  <si>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</si>
  <si>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</si>
  <si>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</si>
  <si>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</si>
  <si>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</si>
  <si>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</si>
  <si>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</si>
  <si>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</si>
  <si>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</si>
  <si>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</si>
  <si>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</si>
  <si>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</si>
  <si>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</si>
  <si>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</si>
  <si>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</si>
  <si>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</si>
  <si>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</si>
  <si>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</si>
  <si>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</si>
  <si>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</si>
  <si>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</si>
  <si>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</si>
  <si>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</si>
  <si>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</si>
  <si>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</si>
  <si>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</si>
  <si>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</si>
  <si>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</si>
  <si>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</si>
  <si>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</si>
  <si>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</si>
  <si>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</si>
  <si>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</si>
  <si>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</si>
  <si>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</si>
  <si>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</si>
  <si>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</si>
  <si>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</si>
  <si>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</si>
  <si>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</si>
  <si>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</si>
  <si>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</si>
  <si>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</si>
  <si>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</si>
  <si>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</si>
  <si>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</si>
  <si>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</si>
  <si>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</si>
  <si>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</si>
  <si>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</si>
  <si>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</si>
  <si>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</si>
  <si>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</si>
  <si>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</si>
  <si>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</si>
  <si>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</si>
  <si>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</si>
  <si>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</si>
  <si>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</si>
  <si>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</si>
  <si>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</si>
  <si>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</si>
  <si>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</si>
  <si>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</si>
  <si>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</si>
  <si>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</si>
  <si>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</si>
  <si>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</si>
  <si>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</si>
  <si>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</si>
  <si>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</si>
  <si>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</si>
  <si>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</si>
  <si>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</si>
  <si>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</si>
  <si>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</si>
  <si>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</si>
  <si>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</si>
  <si>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</si>
  <si>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</si>
  <si>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</si>
  <si>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</si>
  <si>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</si>
  <si>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</si>
  <si>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</si>
  <si>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</si>
  <si>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</si>
  <si>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</si>
  <si>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</si>
  <si>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</si>
  <si>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</si>
  <si>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</si>
  <si>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</si>
  <si>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</si>
  <si>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</si>
  <si>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</si>
  <si>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</si>
  <si>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</si>
  <si>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</si>
  <si>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</si>
  <si>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</si>
  <si>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</si>
  <si>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</si>
  <si>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</si>
  <si>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</si>
  <si>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</si>
  <si>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</si>
  <si>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</si>
  <si>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</si>
  <si>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</si>
  <si>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</si>
  <si>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</si>
  <si>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</si>
  <si>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</si>
  <si>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</si>
  <si>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</si>
  <si>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</si>
  <si>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</si>
  <si>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</si>
  <si>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</si>
  <si>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</si>
  <si>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</si>
  <si>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</si>
  <si>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</si>
  <si>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</si>
  <si>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</si>
  <si>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</si>
  <si>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</si>
  <si>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</si>
  <si>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</si>
  <si>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</si>
  <si>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</si>
  <si>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</si>
  <si>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</si>
  <si>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</si>
  <si>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</si>
  <si>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</si>
  <si>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</si>
  <si>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</si>
  <si>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</si>
  <si>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</si>
  <si>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</si>
  <si>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</si>
  <si>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</si>
  <si>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</si>
  <si>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</si>
  <si>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</si>
  <si>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</si>
  <si>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</si>
  <si>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</si>
  <si>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</si>
  <si>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</si>
  <si>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</si>
  <si>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</si>
  <si>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</si>
  <si>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</si>
  <si>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</si>
  <si>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</si>
  <si>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</si>
  <si>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</si>
  <si>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</si>
  <si>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</si>
  <si>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</si>
  <si>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</si>
  <si>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</si>
  <si>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</si>
  <si>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</si>
  <si>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</si>
  <si>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</si>
  <si>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</si>
  <si>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</si>
  <si>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</si>
  <si>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</si>
  <si>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</si>
  <si>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</si>
  <si>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</si>
  <si>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</si>
  <si>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</si>
  <si>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</si>
  <si>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</si>
  <si>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</si>
  <si>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</si>
  <si>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</si>
  <si>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</si>
  <si>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</si>
  <si>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</si>
  <si>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</si>
  <si>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</si>
  <si>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</si>
  <si>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</si>
  <si>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</si>
  <si>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</si>
  <si>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</si>
  <si>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</si>
  <si>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</si>
  <si>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</si>
  <si>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</si>
  <si>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</si>
  <si>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</si>
  <si>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</si>
  <si>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</si>
  <si>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</si>
  <si>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</si>
  <si>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</si>
  <si>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</si>
  <si>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</si>
  <si>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</si>
  <si>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</si>
  <si>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</si>
  <si>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</si>
  <si>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</si>
  <si>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</si>
  <si>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</si>
  <si>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</si>
  <si>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</si>
  <si>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</si>
  <si>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</si>
  <si>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</si>
  <si>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</si>
  <si>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</si>
  <si>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</si>
  <si>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</si>
  <si>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</si>
  <si>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</si>
  <si>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</si>
  <si>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</si>
  <si>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</si>
  <si>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</si>
  <si>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</si>
  <si>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</si>
  <si>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</si>
  <si>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</si>
  <si>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</si>
  <si>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</si>
  <si>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</si>
  <si>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</si>
  <si>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</si>
  <si>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</si>
  <si>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</si>
  <si>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</si>
  <si>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</si>
  <si>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</si>
  <si>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</si>
  <si>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</si>
  <si>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</si>
  <si>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</si>
  <si>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</si>
  <si>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</si>
  <si>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</si>
  <si>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</si>
  <si>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</si>
  <si>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</si>
  <si>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</si>
  <si>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</si>
  <si>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</si>
  <si>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</si>
  <si>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</si>
  <si>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</si>
  <si>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</si>
  <si>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</si>
  <si>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</si>
  <si>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</si>
  <si>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</si>
  <si>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</si>
  <si>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</si>
  <si>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</si>
  <si>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</si>
  <si>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</si>
  <si>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</si>
  <si>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</si>
  <si>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</si>
  <si>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</si>
  <si>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</si>
  <si>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</si>
  <si>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</si>
  <si>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</si>
  <si>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</si>
  <si>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</si>
  <si>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</si>
  <si>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</si>
  <si>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</si>
  <si>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</si>
  <si>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</si>
  <si>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</si>
  <si>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</si>
  <si>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</si>
  <si>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</si>
  <si>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</si>
  <si>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</si>
  <si>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</si>
  <si>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</si>
  <si>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</si>
  <si>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</si>
  <si>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</si>
  <si>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</si>
  <si>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</si>
  <si>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</si>
  <si>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</si>
  <si>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</si>
  <si>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</si>
  <si>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</si>
  <si>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</si>
  <si>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</si>
  <si>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</si>
  <si>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</si>
  <si>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</si>
  <si>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</si>
  <si>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</si>
  <si>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</si>
  <si>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</si>
  <si>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</si>
  <si>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</si>
  <si>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</si>
  <si>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</si>
  <si>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</si>
  <si>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</si>
  <si>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</si>
  <si>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</si>
  <si>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</si>
  <si>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</si>
  <si>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</si>
  <si>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</si>
  <si>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</si>
  <si>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</si>
  <si>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</si>
  <si>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</si>
  <si>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</si>
  <si>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</si>
  <si>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</si>
  <si>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</si>
  <si>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</si>
  <si>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</si>
  <si>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</si>
  <si>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</si>
  <si>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</si>
  <si>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</si>
  <si>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</si>
  <si>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</si>
  <si>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</si>
  <si>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</si>
  <si>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</si>
  <si>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</si>
  <si>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</si>
  <si>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</si>
  <si>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</si>
  <si>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</si>
  <si>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</si>
  <si>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</si>
  <si>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</si>
  <si>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</si>
  <si>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</si>
  <si>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</si>
  <si>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</si>
  <si>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</si>
  <si>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</si>
  <si>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</si>
  <si>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</si>
  <si>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</si>
  <si>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</si>
  <si>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</si>
  <si>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</si>
  <si>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</si>
  <si>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</si>
  <si>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</si>
  <si>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</si>
  <si>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</si>
  <si>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</si>
  <si>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</si>
  <si>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</si>
  <si>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</si>
  <si>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</si>
  <si>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</si>
  <si>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</si>
  <si>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</si>
  <si>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</si>
  <si>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</si>
  <si>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</si>
  <si>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</si>
  <si>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</si>
  <si>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</si>
  <si>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</si>
  <si>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</si>
  <si>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</si>
  <si>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</si>
  <si>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</si>
  <si>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</si>
  <si>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</si>
  <si>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</si>
  <si>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</si>
  <si>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</si>
  <si>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</si>
  <si>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</si>
  <si>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</si>
  <si>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</si>
  <si>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</si>
  <si>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</si>
  <si>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</si>
  <si>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</si>
  <si>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</si>
  <si>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</si>
  <si>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</si>
  <si>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</si>
  <si>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</si>
  <si>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</si>
  <si>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</si>
  <si>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</si>
  <si>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</si>
  <si>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</si>
  <si>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</si>
  <si>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</si>
  <si>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</si>
  <si>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</si>
  <si>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</si>
  <si>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</si>
  <si>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</si>
  <si>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</si>
  <si>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</si>
  <si>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</si>
  <si>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</si>
  <si>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</si>
  <si>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</si>
  <si>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</si>
  <si>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</si>
  <si>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</si>
  <si>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</si>
  <si>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</si>
  <si>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</si>
  <si>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</si>
  <si>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</si>
  <si>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</si>
  <si>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</si>
  <si>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</si>
  <si>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</si>
  <si>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</si>
  <si>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</si>
  <si>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</si>
  <si>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</si>
  <si>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</si>
  <si>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</si>
  <si>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</si>
  <si>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</si>
  <si>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</si>
  <si>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</si>
  <si>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</si>
  <si>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</si>
  <si>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</si>
  <si>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</si>
  <si>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</si>
  <si>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</si>
  <si>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</si>
  <si>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</si>
  <si>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</si>
  <si>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</si>
  <si>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</si>
  <si>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</si>
  <si>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</si>
  <si>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</si>
  <si>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</si>
  <si>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</si>
  <si>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</si>
  <si>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</si>
  <si>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</si>
  <si>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</si>
  <si>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</si>
  <si>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</si>
  <si>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</si>
  <si>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</si>
  <si>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</si>
  <si>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</si>
  <si>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</si>
  <si>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</si>
  <si>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</si>
  <si>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</si>
  <si>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</si>
  <si>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</si>
  <si>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</si>
  <si>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</si>
  <si>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</si>
  <si>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</si>
  <si>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</si>
  <si>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</si>
  <si>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</si>
  <si>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</si>
  <si>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</si>
  <si>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</si>
  <si>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</si>
  <si>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</si>
  <si>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</si>
  <si>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</si>
  <si>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</si>
  <si>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</si>
  <si>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</si>
  <si>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</si>
  <si>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</si>
  <si>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</si>
  <si>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</si>
  <si>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</si>
  <si>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</si>
  <si>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</si>
  <si>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</si>
  <si>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</si>
  <si>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</si>
  <si>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</si>
  <si>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</si>
  <si>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</si>
  <si>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</si>
  <si>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</si>
  <si>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</si>
  <si>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</si>
  <si>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</si>
  <si>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</si>
  <si>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</si>
  <si>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</si>
  <si>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</si>
  <si>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</si>
  <si>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</si>
  <si>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</si>
  <si>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</si>
  <si>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</si>
  <si>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</si>
  <si>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</si>
  <si>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</si>
  <si>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</si>
  <si>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</si>
  <si>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</si>
  <si>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</si>
  <si>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</si>
  <si>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</si>
  <si>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</si>
  <si>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</si>
  <si>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</si>
  <si>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</si>
  <si>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</si>
  <si>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</si>
  <si>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</si>
  <si>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</si>
  <si>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</si>
  <si>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</si>
  <si>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</si>
  <si>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</si>
  <si>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</si>
  <si>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</si>
  <si>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</si>
  <si>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</si>
  <si>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</si>
  <si>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</si>
  <si>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</si>
  <si>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</si>
  <si>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</si>
  <si>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</si>
  <si>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</si>
  <si>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</si>
  <si>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</si>
  <si>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</si>
  <si>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</si>
  <si>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</si>
  <si>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</si>
  <si>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</si>
  <si>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</si>
  <si>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</si>
  <si>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</si>
  <si>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</si>
  <si>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</si>
  <si>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</si>
  <si>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</si>
  <si>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</si>
  <si>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</si>
  <si>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</si>
  <si>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</si>
  <si>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</si>
  <si>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</si>
  <si>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</si>
  <si>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</si>
  <si>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</si>
  <si>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</si>
  <si>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</si>
  <si>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</si>
  <si>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</si>
  <si>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</si>
  <si>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</si>
  <si>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</si>
  <si>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</si>
  <si>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</si>
  <si>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</si>
  <si>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</si>
  <si>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</si>
  <si>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</si>
  <si>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</si>
  <si>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</si>
  <si>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</si>
  <si>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</si>
  <si>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</si>
  <si>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</si>
  <si>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</si>
  <si>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</si>
  <si>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</si>
  <si>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</si>
  <si>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</si>
  <si>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</si>
  <si>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</si>
  <si>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</si>
  <si>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</si>
  <si>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</si>
  <si>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</si>
  <si>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</si>
  <si>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</si>
  <si>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</si>
  <si>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</si>
  <si>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</si>
  <si>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</si>
  <si>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</si>
  <si>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</si>
  <si>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</si>
  <si>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</si>
  <si>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</si>
  <si>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</si>
  <si>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</si>
  <si>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</si>
  <si>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</si>
  <si>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</si>
  <si>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</si>
  <si>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</si>
  <si>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</si>
  <si>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</si>
  <si>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</si>
  <si>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</si>
  <si>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</si>
  <si>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</si>
  <si>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</si>
  <si>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</si>
  <si>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</si>
  <si>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</si>
  <si>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</si>
  <si>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</si>
  <si>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</si>
  <si>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</si>
  <si>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</si>
  <si>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</si>
  <si>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</si>
  <si>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</si>
  <si>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</si>
  <si>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</si>
  <si>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</si>
  <si>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</si>
  <si>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</si>
  <si>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</si>
  <si>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</si>
  <si>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</si>
  <si>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</si>
  <si>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</si>
  <si>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</si>
  <si>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</si>
  <si>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</si>
  <si>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</si>
  <si>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</si>
  <si>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</si>
  <si>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</si>
  <si>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</si>
  <si>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</si>
  <si>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</si>
  <si>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</si>
  <si>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</si>
  <si>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</si>
  <si>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</si>
  <si>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</si>
  <si>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</si>
  <si>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</si>
  <si>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</si>
  <si>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</si>
  <si>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</si>
  <si>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</si>
  <si>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</si>
  <si>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</si>
  <si>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</si>
  <si>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</si>
  <si>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</si>
  <si>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</si>
  <si>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</si>
  <si>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</si>
  <si>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</si>
  <si>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</si>
  <si>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</si>
  <si>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</si>
  <si>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</si>
  <si>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</si>
  <si>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</si>
  <si>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</si>
  <si>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</si>
  <si>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</si>
  <si>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</si>
  <si>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</si>
  <si>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</si>
  <si>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</si>
  <si>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</si>
  <si>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</si>
  <si>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</si>
  <si>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</si>
  <si>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</si>
  <si>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</si>
  <si>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</si>
  <si>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</si>
  <si>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</si>
  <si>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</si>
  <si>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</si>
  <si>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</si>
  <si>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</si>
  <si>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</si>
  <si>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</si>
  <si>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</si>
  <si>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</si>
  <si>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</si>
  <si>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</si>
  <si>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</si>
  <si>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</si>
  <si>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</si>
  <si>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</si>
  <si>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</si>
  <si>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</si>
  <si>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</si>
  <si>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</si>
  <si>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</si>
  <si>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</si>
  <si>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</si>
  <si>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</si>
  <si>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</si>
  <si>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</si>
  <si>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</si>
  <si>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</si>
  <si>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</si>
  <si>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</si>
  <si>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</si>
  <si>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</si>
  <si>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</si>
  <si>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</si>
  <si>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</si>
  <si>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</si>
  <si>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</si>
  <si>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</si>
  <si>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</si>
  <si>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</si>
  <si>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</si>
  <si>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</si>
  <si>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</si>
  <si>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</si>
  <si>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</si>
  <si>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</si>
  <si>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</si>
  <si>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</si>
  <si>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</si>
  <si>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</si>
  <si>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</si>
  <si>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</si>
  <si>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</si>
  <si>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</si>
  <si>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</si>
  <si>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</si>
  <si>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</si>
  <si>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</si>
  <si>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</si>
  <si>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</si>
  <si>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</si>
  <si>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</si>
  <si>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</si>
  <si>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</si>
  <si>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</si>
  <si>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</si>
  <si>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</si>
  <si>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</si>
  <si>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</si>
  <si>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</si>
  <si>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</si>
  <si>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</si>
  <si>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</si>
  <si>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</si>
  <si>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</si>
  <si>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</si>
  <si>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</si>
  <si>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</si>
  <si>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</si>
  <si>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</si>
  <si>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</si>
  <si>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</si>
  <si>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</si>
  <si>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</si>
  <si>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</si>
  <si>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</si>
  <si>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</si>
  <si>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</si>
  <si>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</si>
  <si>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</si>
  <si>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</si>
  <si>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</si>
  <si>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</si>
  <si>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</si>
  <si>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</si>
  <si>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</si>
  <si>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</si>
  <si>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</si>
  <si>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</si>
  <si>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</si>
  <si>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</si>
  <si>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</si>
  <si>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</si>
  <si>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</si>
  <si>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</si>
  <si>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</si>
  <si>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</si>
  <si>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</si>
  <si>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</si>
  <si>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</si>
  <si>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</si>
  <si>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</si>
  <si>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</si>
  <si>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</si>
  <si>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</si>
  <si>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</si>
  <si>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</si>
  <si>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</si>
  <si>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</si>
  <si>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</si>
  <si>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</si>
  <si>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</si>
  <si>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</si>
  <si>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</si>
  <si>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</si>
  <si>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</si>
  <si>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</si>
  <si>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</si>
  <si>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</si>
  <si>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</si>
  <si>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</si>
  <si>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</si>
  <si>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</si>
  <si>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</si>
  <si>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</si>
  <si>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</si>
  <si>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</si>
  <si>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</si>
  <si>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</si>
  <si>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</si>
  <si>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</si>
  <si>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</si>
  <si>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</si>
  <si>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</si>
  <si>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</si>
  <si>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</si>
  <si>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</si>
  <si>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</si>
  <si>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</si>
  <si>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</si>
  <si>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</si>
  <si>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</si>
  <si>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</si>
  <si>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</si>
  <si>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</si>
  <si>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</si>
  <si>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</si>
  <si>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</si>
  <si>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</si>
  <si>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</si>
  <si>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</si>
  <si>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</si>
  <si>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</si>
  <si>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</si>
  <si>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</si>
  <si>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</si>
  <si>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</si>
  <si>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</si>
  <si>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</si>
  <si>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</si>
  <si>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</si>
  <si>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</si>
  <si>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</si>
  <si>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</si>
  <si>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</si>
  <si>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</si>
  <si>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</si>
  <si>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</si>
  <si>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</si>
  <si>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</si>
  <si>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</si>
  <si>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</si>
  <si>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</si>
  <si>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</si>
  <si>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</si>
  <si>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</si>
  <si>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</si>
  <si>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</si>
  <si>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</si>
  <si>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</si>
  <si>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</si>
  <si>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</si>
  <si>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</si>
  <si>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</si>
  <si>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</si>
  <si>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</si>
  <si>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</si>
  <si>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</si>
  <si>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</si>
  <si>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</si>
  <si>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</si>
  <si>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</si>
  <si>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</si>
  <si>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</si>
  <si>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</si>
  <si>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</si>
  <si>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</si>
  <si>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</si>
  <si>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</si>
  <si>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</si>
  <si>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</si>
  <si>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</si>
  <si>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</si>
  <si>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</si>
  <si>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</si>
  <si>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</si>
  <si>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</si>
  <si>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</si>
  <si>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</si>
  <si>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</si>
  <si>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</si>
  <si>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</si>
  <si>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</si>
  <si>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</si>
  <si>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</si>
  <si>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</si>
  <si>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</si>
  <si>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</si>
  <si>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</si>
  <si>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</si>
  <si>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</si>
  <si>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</si>
  <si>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</si>
  <si>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</si>
  <si>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</si>
  <si>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</si>
  <si>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</si>
  <si>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</si>
  <si>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</si>
  <si>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</si>
  <si>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</si>
  <si>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</si>
  <si>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</si>
  <si>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</si>
  <si>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</si>
  <si>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</si>
  <si>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</si>
  <si>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</si>
  <si>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</si>
  <si>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</si>
  <si>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</si>
  <si>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</si>
  <si>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</si>
  <si>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</si>
  <si>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</si>
  <si>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</si>
  <si>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</si>
  <si>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</si>
  <si>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</si>
  <si>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</si>
  <si>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</si>
  <si>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</si>
  <si>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</si>
  <si>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</si>
  <si>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</si>
  <si>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</si>
  <si>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</si>
  <si>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</si>
  <si>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</si>
  <si>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</si>
  <si>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</si>
  <si>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</si>
  <si>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</si>
  <si>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</si>
  <si>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</si>
  <si>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</si>
  <si>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</si>
  <si>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</si>
  <si>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</si>
  <si>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</si>
  <si>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</si>
  <si>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</si>
  <si>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</si>
  <si>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</si>
  <si>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</si>
  <si>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</si>
  <si>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</si>
  <si>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</si>
  <si>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</si>
  <si>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</si>
  <si>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</si>
  <si>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</si>
  <si>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</si>
  <si>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</si>
  <si>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</si>
  <si>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</si>
  <si>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</si>
  <si>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</si>
  <si>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</si>
  <si>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</si>
  <si>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</si>
  <si>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</si>
  <si>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</si>
  <si>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</si>
  <si>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</si>
  <si>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</si>
  <si>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</si>
  <si>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</si>
  <si>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</si>
  <si>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</si>
  <si>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</si>
  <si>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</si>
  <si>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</si>
  <si>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</si>
  <si>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</si>
  <si>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</si>
  <si>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</si>
  <si>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</si>
  <si>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</si>
  <si>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</si>
  <si>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</si>
  <si>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</si>
  <si>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</si>
  <si>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</si>
  <si>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</si>
  <si>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</si>
  <si>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</si>
  <si>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</si>
  <si>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</si>
  <si>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</si>
  <si>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</si>
  <si>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</si>
  <si>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</si>
  <si>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</si>
  <si>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</si>
  <si>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</si>
  <si>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</si>
  <si>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</si>
  <si>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</si>
  <si>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</si>
  <si>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</si>
  <si>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</si>
  <si>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</si>
  <si>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</si>
  <si>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</si>
  <si>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</si>
  <si>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</si>
  <si>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</si>
  <si>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</si>
  <si>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</si>
  <si>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</si>
  <si>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</si>
  <si>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</si>
  <si>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</si>
  <si>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</si>
  <si>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</si>
  <si>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</si>
  <si>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</si>
  <si>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</si>
  <si>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</si>
  <si>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</si>
  <si>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</si>
  <si>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</si>
  <si>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</si>
  <si>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</si>
  <si>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</si>
  <si>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</si>
  <si>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</si>
  <si>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</si>
  <si>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</si>
  <si>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</si>
  <si>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</si>
  <si>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</si>
  <si>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</si>
  <si>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</si>
  <si>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</si>
  <si>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</si>
  <si>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</si>
  <si>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</si>
  <si>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</si>
  <si>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</si>
  <si>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</si>
  <si>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</si>
  <si>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</si>
  <si>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</si>
  <si>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</si>
  <si>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</si>
  <si>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</si>
  <si>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</si>
  <si>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</si>
  <si>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</si>
  <si>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</si>
  <si>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</si>
  <si>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</si>
  <si>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</si>
  <si>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</si>
  <si>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</si>
  <si>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</si>
  <si>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</si>
  <si>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</si>
  <si>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</si>
  <si>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</si>
  <si>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</si>
  <si>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</si>
  <si>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</si>
  <si>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</si>
  <si>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</si>
  <si>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</si>
  <si>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</si>
  <si>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</si>
  <si>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</si>
  <si>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</si>
  <si>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</si>
  <si>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</si>
  <si>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</si>
  <si>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</si>
  <si>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</si>
  <si>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</si>
  <si>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</si>
  <si>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</si>
  <si>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</si>
  <si>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</si>
  <si>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</si>
  <si>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</si>
  <si>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</si>
  <si>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</si>
  <si>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</si>
  <si>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</si>
  <si>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</si>
  <si>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</si>
  <si>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</si>
  <si>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</si>
  <si>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</si>
  <si>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</si>
  <si>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</si>
  <si>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</si>
  <si>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</si>
  <si>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</si>
  <si>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</si>
  <si>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</si>
  <si>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</si>
  <si>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</si>
  <si>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</si>
  <si>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</si>
  <si>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</si>
  <si>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</si>
  <si>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</si>
  <si>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</si>
  <si>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</si>
  <si>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</si>
  <si>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</si>
  <si>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</si>
  <si>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</si>
  <si>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</si>
  <si>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</si>
  <si>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</si>
  <si>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</si>
  <si>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</si>
  <si>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</si>
  <si>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</si>
  <si>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</si>
  <si>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</si>
  <si>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</si>
  <si>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</si>
  <si>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</si>
  <si>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</si>
  <si>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</si>
  <si>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</si>
  <si>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</si>
  <si>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</si>
  <si>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</si>
  <si>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</si>
  <si>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</si>
  <si>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</si>
  <si>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</si>
  <si>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</si>
  <si>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</si>
  <si>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</si>
  <si>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</si>
  <si>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</si>
  <si>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</si>
  <si>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</si>
  <si>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</si>
  <si>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</si>
  <si>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</si>
  <si>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</si>
  <si>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</si>
  <si>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</si>
  <si>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</si>
  <si>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</si>
  <si>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</si>
  <si>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</si>
  <si>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</si>
  <si>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</si>
  <si>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</si>
  <si>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</si>
  <si>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</si>
  <si>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</si>
  <si>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</si>
  <si>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</si>
  <si>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</si>
  <si>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</si>
  <si>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</si>
  <si>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</si>
  <si>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</si>
  <si>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</si>
  <si>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</si>
  <si>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</si>
  <si>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</si>
  <si>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</si>
  <si>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</si>
  <si>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</si>
  <si>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</si>
  <si>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</si>
  <si>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</si>
  <si>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</si>
  <si>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</si>
  <si>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</si>
  <si>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</si>
  <si>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</si>
  <si>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</si>
  <si>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</si>
  <si>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</si>
  <si>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</si>
  <si>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</si>
  <si>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</si>
  <si>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</si>
  <si>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</si>
  <si>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</si>
  <si>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</si>
  <si>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</si>
  <si>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</si>
  <si>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</si>
  <si>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</si>
  <si>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</si>
  <si>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</si>
  <si>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</si>
  <si>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</si>
  <si>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</si>
  <si>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</si>
  <si>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</si>
  <si>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</si>
  <si>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</si>
  <si>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</si>
  <si>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</si>
  <si>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</si>
  <si>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</si>
  <si>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</si>
  <si>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</si>
  <si>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</si>
  <si>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</si>
  <si>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</si>
  <si>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</si>
  <si>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</si>
  <si>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</si>
  <si>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</si>
  <si>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</si>
  <si>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</si>
  <si>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</si>
  <si>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</si>
  <si>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</si>
  <si>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</si>
  <si>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</si>
  <si>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</si>
  <si>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</si>
  <si>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</si>
  <si>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</si>
  <si>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</si>
  <si>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</si>
  <si>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</si>
  <si>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</si>
  <si>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</si>
  <si>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</si>
  <si>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</si>
  <si>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</si>
  <si>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</si>
  <si>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</si>
  <si>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</si>
  <si>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</si>
  <si>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</si>
  <si>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</si>
  <si>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</si>
  <si>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</si>
  <si>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</si>
  <si>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</si>
  <si>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</si>
  <si>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</si>
  <si>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</si>
  <si>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</si>
  <si>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</si>
  <si>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</si>
  <si>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</si>
  <si>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</si>
  <si>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</si>
  <si>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</si>
  <si>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</si>
  <si>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</si>
  <si>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</si>
  <si>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</si>
  <si>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</si>
  <si>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</si>
  <si>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</si>
  <si>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</si>
  <si>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</si>
  <si>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</si>
  <si>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</si>
  <si>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</si>
  <si>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</si>
  <si>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</si>
  <si>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</si>
  <si>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</si>
  <si>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</si>
  <si>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</si>
  <si>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</si>
  <si>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</si>
  <si>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</si>
  <si>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</si>
  <si>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</si>
  <si>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</si>
  <si>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</si>
  <si>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</si>
  <si>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</si>
  <si>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</si>
  <si>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</si>
  <si>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</si>
  <si>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</si>
  <si>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</si>
  <si>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</si>
  <si>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</si>
  <si>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</si>
  <si>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</si>
  <si>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</si>
  <si>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</si>
  <si>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</si>
  <si>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</si>
  <si>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</si>
  <si>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</si>
  <si>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</si>
  <si>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</si>
  <si>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</si>
  <si>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</si>
  <si>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</si>
  <si>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</si>
  <si>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</si>
  <si>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</si>
  <si>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</si>
  <si>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</si>
  <si>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</si>
  <si>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</si>
  <si>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</si>
  <si>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</si>
  <si>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</si>
  <si>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</si>
  <si>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</si>
  <si>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</si>
  <si>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</si>
  <si>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</si>
  <si>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</si>
  <si>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</si>
  <si>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</si>
  <si>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</si>
  <si>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</si>
  <si>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</si>
  <si>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</si>
  <si>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</si>
  <si>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</si>
  <si>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</si>
  <si>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</si>
  <si>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</si>
  <si>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</si>
  <si>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</si>
  <si>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</si>
  <si>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</si>
  <si>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</si>
  <si>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</si>
  <si>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</si>
  <si>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</si>
  <si>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</si>
  <si>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</si>
  <si>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</si>
  <si>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</si>
  <si>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</si>
  <si>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</si>
  <si>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</si>
  <si>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</si>
  <si>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</si>
  <si>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</si>
  <si>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</si>
  <si>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</si>
  <si>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</si>
  <si>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</si>
  <si>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</si>
  <si>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</si>
  <si>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</si>
  <si>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</si>
  <si>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</si>
  <si>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</si>
  <si>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</si>
  <si>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</si>
  <si>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</si>
  <si>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</si>
  <si>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</si>
  <si>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</si>
  <si>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</si>
  <si>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</si>
  <si>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</si>
  <si>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</si>
  <si>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</si>
  <si>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</si>
  <si>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</si>
  <si>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</si>
  <si>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</si>
  <si>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</si>
  <si>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</si>
  <si>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</si>
  <si>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</si>
  <si>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</si>
  <si>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</si>
  <si>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</si>
  <si>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</si>
  <si>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</si>
  <si>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</si>
  <si>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</si>
  <si>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</si>
  <si>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</si>
  <si>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</si>
  <si>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</si>
  <si>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</si>
  <si>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</si>
  <si>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</si>
  <si>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</si>
  <si>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</si>
  <si>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</si>
  <si>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</si>
  <si>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</si>
  <si>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</si>
  <si>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</si>
  <si>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</si>
  <si>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</si>
  <si>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</si>
  <si>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</si>
  <si>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</si>
  <si>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</si>
  <si>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</si>
  <si>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</si>
  <si>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</si>
  <si>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</si>
  <si>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</si>
  <si>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</si>
  <si>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</si>
  <si>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</si>
  <si>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</si>
  <si>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</si>
  <si>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</si>
  <si>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</si>
  <si>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</si>
  <si>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</si>
  <si>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</si>
  <si>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</si>
  <si>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</si>
  <si>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</si>
  <si>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</si>
  <si>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</si>
  <si>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</si>
  <si>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</si>
  <si>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</si>
  <si>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</si>
  <si>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</si>
  <si>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</si>
  <si>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</si>
  <si>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</si>
  <si>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</si>
  <si>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</si>
  <si>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</si>
  <si>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</si>
  <si>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</si>
  <si>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</si>
  <si>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</si>
  <si>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</si>
  <si>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</si>
  <si>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</si>
  <si>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</si>
  <si>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</si>
  <si>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</si>
  <si>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</si>
  <si>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</si>
  <si>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</si>
  <si>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</si>
  <si>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</si>
  <si>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</si>
  <si>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</si>
  <si>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</si>
  <si>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</si>
  <si>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</si>
  <si>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</si>
  <si>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</si>
  <si>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</si>
  <si>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</si>
  <si>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</si>
  <si>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</si>
  <si>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</si>
  <si>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</si>
  <si>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</si>
  <si>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</si>
  <si>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</si>
  <si>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</si>
  <si>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</si>
  <si>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</si>
  <si>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</si>
  <si>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</si>
  <si>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</si>
  <si>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</si>
  <si>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</si>
  <si>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</si>
  <si>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</si>
  <si>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</si>
  <si>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</si>
  <si>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</si>
  <si>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</si>
  <si>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</si>
  <si>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</si>
  <si>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</si>
  <si>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</si>
  <si>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</si>
  <si>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</si>
  <si>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</si>
  <si>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</si>
  <si>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</si>
  <si>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</si>
  <si>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</si>
  <si>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</si>
  <si>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</si>
  <si>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</si>
  <si>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</si>
  <si>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</si>
  <si>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</si>
  <si>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</si>
  <si>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</si>
  <si>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</si>
  <si>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</si>
  <si>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</si>
  <si>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</si>
  <si>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</si>
  <si>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</si>
  <si>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</si>
  <si>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</si>
  <si>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</si>
  <si>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</si>
  <si>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</si>
  <si>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</si>
  <si>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</si>
  <si>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</si>
  <si>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</si>
  <si>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</si>
  <si>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</si>
  <si>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</si>
  <si>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</si>
  <si>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</si>
  <si>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</si>
  <si>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</si>
  <si>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</si>
  <si>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</si>
  <si>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</si>
  <si>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</si>
  <si>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</si>
  <si>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</si>
  <si>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</si>
  <si>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</si>
  <si>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</si>
  <si>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</si>
  <si>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</si>
  <si>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</si>
  <si>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</si>
  <si>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</si>
  <si>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</si>
  <si>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</si>
  <si>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</si>
  <si>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</si>
  <si>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</si>
  <si>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</si>
  <si>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</si>
  <si>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</si>
  <si>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</si>
  <si>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</si>
  <si>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</si>
  <si>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</si>
  <si>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</si>
  <si>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</si>
  <si>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</si>
  <si>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</si>
  <si>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</si>
  <si>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</si>
  <si>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</si>
  <si>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</si>
  <si>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</si>
  <si>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</si>
  <si>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</si>
  <si>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</si>
  <si>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</si>
  <si>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</si>
  <si>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</si>
  <si>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</si>
  <si>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</si>
  <si>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</si>
  <si>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</si>
  <si>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</si>
  <si>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</si>
  <si>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</si>
  <si>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</si>
  <si>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</si>
  <si>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</si>
  <si>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</si>
  <si>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</si>
  <si>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</si>
  <si>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</si>
  <si>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</si>
  <si>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</si>
  <si>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</si>
  <si>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</si>
  <si>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</si>
  <si>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</si>
  <si>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</si>
  <si>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</si>
  <si>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</si>
  <si>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</si>
  <si>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</si>
  <si>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</si>
  <si>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</si>
  <si>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</si>
  <si>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</si>
  <si>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</si>
  <si>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</si>
  <si>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</si>
  <si>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</si>
  <si>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</si>
  <si>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</si>
  <si>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</si>
  <si>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</si>
  <si>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</si>
  <si>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</si>
  <si>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</si>
  <si>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</si>
  <si>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</si>
  <si>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</si>
  <si>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</si>
  <si>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</si>
  <si>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</si>
  <si>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</si>
  <si>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</si>
  <si>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</si>
  <si>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</si>
  <si>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</si>
  <si>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</si>
  <si>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</si>
  <si>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</si>
  <si>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</si>
  <si>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</si>
  <si>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</si>
  <si>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</si>
  <si>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</si>
  <si>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</si>
  <si>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</si>
  <si>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</si>
  <si>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</si>
  <si>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</si>
  <si>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</si>
  <si>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</si>
  <si>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</si>
  <si>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</si>
  <si>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</si>
  <si>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</si>
  <si>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</si>
  <si>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</si>
  <si>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</si>
  <si>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</si>
  <si>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</si>
  <si>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</si>
  <si>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</si>
  <si>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</si>
  <si>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</si>
  <si>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</si>
  <si>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</si>
  <si>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</si>
  <si>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</si>
  <si>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</si>
  <si>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</si>
  <si>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</si>
  <si>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</si>
  <si>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</si>
  <si>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</si>
  <si>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</si>
  <si>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</si>
  <si>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</si>
  <si>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</si>
  <si>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</si>
  <si>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</si>
  <si>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</si>
  <si>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</si>
  <si>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</si>
  <si>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</si>
  <si>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</si>
  <si>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</si>
  <si>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</si>
  <si>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</si>
  <si>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</si>
  <si>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</si>
  <si>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</si>
  <si>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</si>
  <si>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</si>
  <si>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</si>
  <si>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</si>
  <si>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</si>
  <si>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</si>
  <si>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</si>
  <si>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</si>
  <si>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</si>
  <si>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</si>
  <si>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</si>
  <si>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</si>
  <si>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</si>
  <si>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</si>
  <si>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</si>
  <si>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</si>
  <si>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</si>
  <si>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</si>
  <si>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</si>
  <si>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</si>
  <si>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</si>
  <si>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</si>
  <si>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</si>
  <si>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</si>
  <si>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</si>
  <si>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</si>
  <si>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</si>
  <si>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</si>
  <si>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</si>
  <si>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</si>
  <si>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</si>
  <si>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</si>
  <si>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</si>
  <si>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</si>
  <si>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</si>
  <si>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</si>
  <si>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</si>
  <si>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</si>
  <si>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</si>
  <si>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</si>
  <si>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</si>
  <si>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</si>
  <si>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</si>
  <si>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</si>
  <si>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</si>
  <si>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</si>
  <si>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</si>
  <si>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</si>
  <si>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</si>
  <si>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</si>
  <si>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</si>
  <si>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</si>
  <si>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</si>
  <si>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</si>
  <si>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</si>
  <si>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</si>
  <si>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</si>
  <si>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</si>
  <si>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</si>
  <si>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</si>
  <si>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</si>
  <si>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</si>
  <si>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</si>
  <si>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</si>
  <si>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</si>
  <si>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</si>
  <si>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</si>
  <si>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</si>
  <si>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</si>
  <si>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</si>
  <si>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</si>
  <si>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</si>
  <si>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</si>
  <si>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</si>
  <si>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</si>
  <si>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</si>
  <si>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</si>
  <si>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</si>
  <si>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</si>
  <si>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</si>
  <si>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</si>
  <si>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</si>
  <si>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</si>
  <si>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</si>
  <si>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</si>
  <si>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</si>
  <si>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</si>
  <si>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</si>
  <si>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</si>
  <si>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</si>
  <si>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</si>
  <si>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</si>
  <si>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</si>
  <si>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</si>
  <si>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</si>
  <si>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</si>
  <si>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</si>
  <si>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</si>
  <si>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</si>
  <si>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</si>
  <si>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</si>
  <si>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</si>
  <si>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</si>
  <si>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</si>
  <si>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</si>
  <si>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</si>
  <si>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</si>
  <si>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</si>
  <si>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</si>
  <si>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</si>
  <si>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</si>
  <si>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</si>
  <si>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</si>
  <si>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</si>
  <si>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</si>
  <si>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</si>
  <si>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</si>
  <si>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</si>
  <si>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</si>
  <si>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</si>
  <si>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</si>
  <si>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</si>
  <si>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</si>
  <si>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</si>
  <si>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</si>
  <si>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</si>
  <si>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</si>
  <si>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</si>
  <si>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</si>
  <si>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</si>
  <si>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</si>
  <si>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</si>
  <si>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</si>
  <si>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</si>
  <si>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</si>
  <si>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</si>
  <si>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</si>
  <si>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</si>
  <si>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</si>
  <si>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</si>
  <si>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</si>
  <si>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</si>
  <si>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</si>
  <si>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</si>
  <si>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</si>
  <si>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</si>
  <si>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</si>
  <si>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</si>
  <si>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</si>
  <si>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</si>
  <si>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</si>
  <si>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</si>
  <si>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</si>
  <si>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</si>
  <si>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</si>
  <si>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</si>
  <si>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</si>
  <si>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</si>
  <si>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</si>
  <si>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</si>
  <si>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</si>
  <si>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</si>
  <si>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</si>
  <si>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</si>
  <si>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</si>
  <si>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</si>
  <si>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</si>
  <si>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</si>
  <si>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</si>
  <si>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</si>
  <si>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</si>
  <si>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</si>
  <si>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</si>
  <si>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</si>
  <si>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</si>
  <si>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</si>
  <si>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</si>
  <si>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</si>
  <si>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</si>
  <si>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</si>
  <si>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</si>
  <si>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</si>
  <si>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</si>
  <si>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</si>
  <si>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</si>
  <si>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</si>
  <si>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</si>
  <si>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</si>
  <si>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</si>
  <si>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</si>
  <si>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</si>
  <si>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</si>
  <si>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</si>
  <si>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</si>
  <si>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</si>
  <si>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</si>
  <si>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</si>
  <si>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</si>
  <si>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</si>
  <si>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</si>
  <si>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</si>
  <si>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</si>
  <si>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</si>
  <si>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</si>
  <si>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</si>
  <si>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</si>
  <si>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</si>
  <si>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</si>
  <si>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</si>
  <si>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</si>
  <si>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</si>
  <si>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</si>
  <si>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</si>
  <si>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</si>
  <si>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</si>
  <si>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</si>
  <si>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</si>
  <si>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</si>
  <si>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</si>
  <si>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</si>
  <si>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</si>
  <si>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</si>
  <si>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</si>
  <si>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</si>
  <si>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</si>
  <si>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</si>
  <si>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</si>
  <si>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</si>
  <si>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</si>
  <si>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</si>
  <si>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</si>
  <si>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</si>
  <si>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</si>
  <si>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</si>
  <si>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</si>
  <si>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</si>
  <si>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</si>
  <si>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</si>
  <si>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</si>
  <si>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</si>
  <si>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</si>
  <si>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</si>
  <si>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</si>
  <si>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</si>
  <si>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</si>
  <si>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</si>
  <si>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</si>
  <si>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</si>
  <si>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</si>
  <si>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</si>
  <si>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</si>
  <si>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</si>
  <si>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</si>
  <si>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</si>
  <si>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</si>
  <si>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</si>
  <si>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</si>
  <si>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</si>
  <si>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</si>
  <si>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</si>
  <si>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</si>
  <si>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</si>
  <si>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</si>
  <si>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</si>
  <si>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</si>
  <si>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</si>
  <si>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</si>
  <si>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</si>
  <si>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</si>
  <si>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</si>
  <si>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</si>
  <si>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</si>
  <si>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</si>
  <si>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</si>
  <si>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</si>
  <si>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</si>
  <si>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</si>
  <si>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</si>
  <si>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</si>
  <si>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</si>
  <si>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</si>
  <si>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</si>
  <si>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</si>
  <si>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</si>
  <si>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</si>
  <si>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</si>
  <si>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</si>
  <si>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</si>
  <si>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</si>
  <si>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</si>
  <si>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</si>
  <si>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</si>
  <si>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</si>
  <si>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</si>
  <si>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</si>
  <si>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</si>
  <si>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</si>
  <si>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</si>
  <si>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</si>
  <si>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</si>
  <si>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</si>
  <si>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</si>
  <si>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</si>
  <si>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</si>
  <si>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</si>
  <si>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</si>
  <si>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</si>
  <si>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</si>
  <si>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</si>
  <si>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</si>
  <si>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</si>
  <si>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</si>
  <si>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</si>
  <si>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</si>
  <si>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</si>
  <si>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</si>
  <si>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</si>
  <si>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</si>
  <si>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</si>
  <si>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</si>
  <si>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</si>
  <si>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</si>
  <si>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</si>
  <si>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</si>
  <si>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</si>
  <si>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</si>
  <si>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</si>
  <si>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</si>
  <si>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</si>
  <si>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</si>
  <si>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</si>
  <si>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</si>
  <si>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</si>
  <si>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</si>
  <si>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</si>
  <si>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</si>
  <si>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</si>
  <si>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</si>
  <si>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</si>
  <si>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</si>
  <si>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</si>
  <si>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</si>
  <si>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</si>
  <si>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</si>
  <si>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</si>
  <si>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</si>
  <si>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</si>
  <si>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</si>
  <si>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</si>
  <si>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</si>
  <si>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</si>
  <si>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</si>
  <si>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</si>
  <si>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</si>
  <si>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</si>
  <si>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</si>
  <si>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</si>
  <si>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</si>
  <si>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</si>
  <si>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</si>
  <si>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</si>
  <si>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</si>
  <si>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</si>
  <si>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</si>
  <si>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</si>
  <si>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</si>
  <si>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</si>
  <si>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</si>
  <si>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</si>
  <si>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</si>
  <si>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</si>
  <si>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</si>
  <si>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</si>
  <si>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</si>
  <si>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</si>
  <si>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</si>
  <si>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</si>
  <si>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</si>
  <si>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</si>
  <si>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</si>
  <si>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</si>
  <si>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</si>
  <si>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</si>
  <si>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</si>
  <si>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</si>
  <si>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</si>
  <si>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</si>
  <si>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</si>
  <si>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</si>
  <si>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</si>
  <si>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</si>
  <si>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</si>
  <si>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</si>
  <si>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</si>
  <si>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</si>
  <si>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</si>
  <si>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</si>
  <si>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</si>
  <si>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</si>
  <si>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</si>
  <si>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</si>
  <si>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</si>
  <si>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</si>
  <si>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</si>
  <si>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</si>
  <si>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</si>
  <si>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</si>
  <si>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</si>
  <si>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</si>
  <si>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</si>
  <si>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</si>
  <si>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</si>
  <si>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</si>
  <si>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</si>
  <si>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</si>
  <si>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</si>
  <si>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</si>
  <si>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</si>
  <si>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</si>
  <si>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</si>
  <si>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</si>
  <si>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</si>
  <si>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</si>
  <si>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</si>
  <si>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</si>
  <si>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</si>
  <si>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</si>
  <si>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</si>
  <si>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</si>
  <si>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</si>
  <si>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</si>
  <si>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</si>
  <si>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</si>
  <si>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</si>
  <si>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</si>
  <si>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</si>
  <si>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</si>
  <si>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</si>
  <si>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</si>
  <si>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</si>
  <si>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</si>
  <si>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</si>
  <si>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</si>
  <si>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</si>
  <si>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</si>
  <si>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</si>
  <si>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</si>
  <si>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</si>
  <si>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</si>
  <si>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</si>
  <si>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</si>
  <si>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</si>
  <si>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</si>
  <si>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</si>
  <si>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</si>
  <si>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</si>
  <si>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</si>
  <si>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</si>
  <si>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</si>
  <si>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</si>
  <si>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</si>
  <si>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</si>
  <si>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</si>
  <si>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</si>
  <si>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</si>
  <si>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</si>
  <si>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</si>
  <si>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</si>
  <si>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</si>
  <si>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</si>
  <si>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</si>
  <si>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</si>
  <si>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</si>
  <si>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</si>
  <si>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</si>
  <si>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</si>
  <si>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</si>
  <si>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</si>
  <si>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</si>
  <si>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</si>
  <si>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</si>
  <si>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</si>
  <si>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</si>
  <si>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</si>
  <si>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</si>
  <si>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</si>
  <si>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</si>
  <si>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</si>
  <si>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</si>
  <si>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</si>
  <si>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</si>
  <si>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</si>
  <si>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</si>
  <si>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</si>
  <si>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</si>
  <si>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</si>
  <si>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</si>
  <si>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</si>
  <si>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</si>
  <si>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</si>
  <si>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</si>
  <si>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</si>
  <si>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</si>
  <si>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</si>
  <si>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</si>
  <si>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</si>
  <si>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</si>
  <si>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</si>
  <si>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</si>
  <si>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</si>
  <si>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</si>
  <si>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</si>
  <si>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</si>
  <si>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</si>
  <si>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</si>
  <si>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</si>
  <si>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</si>
  <si>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</si>
  <si>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</si>
  <si>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</si>
  <si>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</si>
  <si>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</si>
  <si>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</si>
  <si>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</si>
  <si>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</si>
  <si>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</si>
  <si>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</si>
  <si>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</si>
  <si>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</si>
  <si>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</si>
  <si>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</si>
  <si>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</si>
  <si>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</si>
  <si>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</si>
  <si>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</si>
  <si>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</si>
  <si>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</si>
  <si>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</si>
  <si>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</si>
  <si>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</si>
  <si>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</si>
  <si>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</si>
  <si>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</si>
  <si>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</si>
  <si>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</si>
  <si>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</si>
  <si>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</si>
  <si>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</si>
  <si>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</si>
  <si>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</si>
  <si>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</si>
  <si>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</si>
  <si>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</si>
  <si>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</si>
  <si>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</si>
  <si>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</si>
  <si>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</si>
  <si>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</si>
  <si>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</si>
  <si>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</si>
  <si>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</si>
  <si>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</si>
  <si>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</si>
  <si>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</si>
  <si>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</si>
  <si>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</si>
  <si>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</si>
  <si>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</si>
  <si>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</si>
  <si>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</si>
  <si>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</si>
  <si>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</si>
  <si>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</si>
  <si>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</si>
  <si>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</si>
  <si>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</si>
  <si>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</si>
  <si>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</si>
  <si>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</si>
  <si>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</si>
  <si>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</si>
  <si>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</si>
  <si>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</si>
  <si>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</si>
  <si>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</si>
  <si>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</si>
  <si>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</si>
  <si>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</si>
  <si>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</si>
  <si>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</si>
  <si>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</si>
  <si>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</si>
  <si>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</si>
  <si>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</si>
  <si>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</si>
  <si>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</si>
  <si>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</si>
  <si>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</si>
  <si>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</si>
  <si>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</si>
  <si>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</si>
  <si>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</si>
  <si>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</si>
  <si>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</si>
  <si>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</si>
  <si>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</si>
  <si>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</si>
  <si>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</si>
  <si>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</si>
  <si>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</si>
  <si>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</si>
  <si>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</si>
  <si>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</si>
  <si>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</si>
  <si>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</si>
  <si>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</si>
  <si>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</si>
  <si>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</si>
  <si>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</si>
  <si>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</si>
  <si>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</si>
  <si>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</si>
  <si>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</si>
  <si>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</si>
  <si>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</si>
  <si>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</si>
  <si>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</si>
  <si>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</si>
  <si>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</si>
  <si>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</si>
  <si>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</si>
  <si>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</si>
  <si>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</si>
  <si>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</si>
  <si>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</si>
  <si>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</si>
  <si>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</si>
  <si>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</si>
  <si>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</si>
  <si>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</si>
  <si>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</si>
  <si>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</si>
  <si>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</si>
  <si>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</si>
  <si>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</si>
  <si>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</si>
  <si>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</si>
  <si>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</si>
  <si>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</si>
  <si>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</si>
  <si>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</si>
  <si>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</si>
  <si>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</si>
  <si>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</si>
  <si>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</si>
  <si>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</si>
  <si>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</si>
  <si>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</si>
  <si>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</si>
  <si>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</si>
  <si>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</si>
  <si>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</si>
  <si>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</si>
  <si>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</si>
  <si>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</si>
  <si>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</si>
  <si>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</si>
  <si>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</si>
  <si>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</si>
  <si>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</si>
  <si>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</si>
  <si>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</si>
  <si>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</si>
  <si>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</si>
  <si>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</si>
  <si>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</si>
  <si>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</si>
  <si>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</si>
  <si>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</si>
  <si>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</si>
  <si>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</si>
  <si>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</si>
  <si>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</si>
  <si>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</si>
  <si>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</si>
  <si>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</si>
  <si>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</si>
  <si>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</si>
  <si>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</si>
  <si>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</si>
  <si>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</si>
  <si>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</si>
  <si>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</si>
  <si>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</si>
  <si>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</si>
  <si>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</si>
  <si>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</si>
  <si>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</si>
  <si>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</si>
  <si>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</si>
  <si>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</si>
  <si>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</si>
  <si>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</si>
  <si>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</si>
  <si>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</si>
  <si>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</si>
  <si>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</si>
  <si>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</si>
  <si>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</si>
  <si>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</si>
  <si>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</si>
  <si>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</si>
  <si>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</si>
  <si>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</si>
  <si>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</si>
  <si>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</si>
  <si>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</si>
  <si>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</si>
  <si>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</si>
  <si>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</si>
  <si>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</si>
  <si>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</si>
  <si>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</si>
  <si>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</si>
  <si>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</si>
  <si>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</si>
  <si>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</si>
  <si>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</si>
  <si>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</si>
  <si>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</si>
  <si>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</si>
  <si>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</si>
  <si>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</si>
  <si>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</si>
  <si>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</si>
  <si>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</si>
  <si>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</si>
  <si>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</si>
  <si>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</si>
  <si>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</si>
  <si>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</si>
  <si>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</si>
  <si>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</si>
  <si>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</si>
  <si>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</si>
  <si>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</si>
  <si>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</si>
  <si>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</si>
  <si>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</si>
  <si>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</si>
  <si>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</si>
  <si>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</si>
  <si>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</si>
  <si>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</si>
  <si>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</si>
  <si>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</si>
  <si>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</si>
  <si>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</si>
  <si>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</si>
  <si>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</si>
  <si>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</si>
  <si>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</si>
  <si>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</si>
  <si>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</si>
  <si>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</si>
  <si>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</si>
  <si>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</si>
  <si>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</si>
  <si>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</si>
  <si>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</si>
  <si>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</si>
  <si>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</si>
  <si>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</si>
  <si>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</si>
  <si>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</si>
  <si>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</si>
  <si>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</si>
  <si>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</si>
  <si>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</si>
  <si>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</si>
  <si>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</si>
  <si>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</si>
  <si>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</si>
  <si>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</si>
  <si>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</si>
  <si>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</si>
  <si>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</si>
  <si>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</si>
  <si>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</si>
  <si>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</si>
  <si>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</si>
  <si>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</si>
  <si>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</si>
  <si>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</si>
  <si>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</si>
  <si>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</si>
  <si>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</si>
  <si>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</si>
  <si>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</si>
  <si>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</si>
  <si>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</si>
  <si>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</si>
  <si>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</si>
  <si>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</si>
  <si>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</si>
  <si>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</si>
  <si>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</si>
  <si>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</si>
  <si>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</si>
  <si>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</si>
  <si>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</si>
  <si>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</si>
  <si>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</si>
  <si>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</si>
  <si>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</si>
  <si>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</si>
  <si>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</si>
  <si>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</si>
  <si>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</si>
  <si>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</si>
  <si>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</si>
  <si>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</si>
  <si>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</si>
  <si>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</si>
  <si>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</si>
  <si>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</si>
  <si>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</si>
  <si>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</si>
  <si>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</si>
  <si>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</si>
  <si>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</si>
  <si>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</si>
  <si>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</si>
  <si>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</si>
  <si>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</si>
  <si>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</si>
  <si>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</si>
  <si>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</si>
  <si>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</si>
  <si>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</si>
  <si>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</si>
  <si>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</si>
  <si>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</si>
  <si>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</si>
  <si>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</si>
  <si>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</si>
  <si>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</si>
  <si>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</si>
  <si>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</si>
  <si>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</si>
  <si>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</si>
  <si>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</si>
  <si>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</si>
  <si>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</si>
  <si>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</si>
  <si>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</si>
  <si>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</si>
  <si>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</si>
  <si>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</si>
  <si>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</si>
  <si>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</si>
  <si>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</si>
  <si>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</si>
  <si>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</si>
  <si>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</si>
  <si>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</si>
  <si>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</si>
  <si>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</si>
  <si>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</si>
  <si>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</si>
  <si>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</si>
  <si>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</si>
  <si>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</si>
  <si>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</si>
  <si>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</si>
  <si>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</si>
  <si>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</si>
  <si>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</si>
  <si>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</si>
  <si>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</si>
  <si>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</si>
  <si>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</si>
  <si>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</si>
  <si>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</si>
  <si>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</si>
  <si>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</si>
  <si>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</si>
  <si>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</si>
  <si>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</si>
  <si>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</si>
  <si>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</si>
  <si>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</si>
  <si>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</si>
  <si>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</si>
  <si>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</si>
  <si>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</si>
  <si>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</si>
  <si>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</si>
  <si>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</si>
  <si>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</si>
  <si>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</si>
  <si>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</si>
  <si>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</si>
  <si>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</si>
  <si>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</si>
  <si>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</si>
  <si>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</si>
  <si>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</si>
  <si>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</si>
  <si>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</si>
  <si>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</si>
  <si>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</si>
  <si>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</si>
  <si>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</si>
  <si>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</si>
  <si>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</si>
  <si>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</si>
  <si>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</si>
  <si>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</si>
  <si>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</si>
  <si>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</si>
  <si>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</si>
  <si>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</si>
  <si>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</si>
  <si>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</si>
  <si>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</si>
  <si>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</si>
  <si>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</si>
  <si>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</si>
  <si>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</si>
  <si>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</si>
  <si>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</si>
  <si>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</si>
  <si>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</si>
  <si>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</si>
  <si>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</si>
  <si>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</si>
  <si>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</si>
  <si>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</si>
  <si>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</si>
  <si>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</si>
  <si>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</si>
  <si>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</si>
  <si>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</si>
  <si>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</si>
  <si>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</si>
  <si>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</si>
  <si>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</si>
  <si>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</si>
  <si>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</si>
  <si>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</si>
  <si>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</si>
  <si>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</si>
  <si>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</si>
  <si>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</si>
  <si>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</si>
  <si>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</si>
  <si>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</si>
  <si>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</si>
  <si>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</si>
  <si>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</si>
  <si>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</si>
  <si>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</si>
  <si>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</si>
  <si>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</si>
  <si>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</si>
  <si>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</si>
  <si>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</si>
  <si>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</si>
  <si>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</si>
  <si>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</si>
  <si>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</si>
  <si>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</si>
  <si>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</si>
  <si>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</si>
  <si>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</si>
  <si>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</si>
  <si>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</si>
  <si>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</si>
  <si>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</si>
  <si>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</si>
  <si>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</si>
  <si>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</si>
  <si>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</si>
  <si>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</si>
  <si>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</si>
  <si>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</si>
  <si>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</si>
  <si>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</si>
  <si>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</si>
  <si>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</si>
  <si>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</si>
  <si>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</si>
  <si>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</si>
  <si>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</si>
  <si>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</si>
  <si>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</si>
  <si>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</si>
  <si>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</si>
  <si>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</si>
  <si>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</si>
  <si>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</si>
  <si>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4023.05;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</si>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</sst>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C9A6CA8-EE13-4BE4-957F-7C71A4CD652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188</v>
          </cell>
        </row>
        <row r="145">
          <cell r="B145" t="str">
            <v>White alone or in combination with one or more other races</v>
          </cell>
          <cell r="D145" t="e">
            <v>#N/A</v>
          </cell>
        </row>
        <row r="146">
          <cell r="B146" t="str">
            <v>European alone or in any combination*</v>
          </cell>
          <cell r="D146">
            <v>168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71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39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0</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223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218</v>
          </cell>
        </row>
        <row r="253">
          <cell r="B253" t="str">
            <v>Black or African American alone</v>
          </cell>
          <cell r="D253" t="e">
            <v>#N/A</v>
          </cell>
        </row>
        <row r="254">
          <cell r="B254" t="str">
            <v>African American alone</v>
          </cell>
          <cell r="D254">
            <v>782</v>
          </cell>
        </row>
        <row r="255">
          <cell r="B255" t="str">
            <v>Sub-Saharan African alone*</v>
          </cell>
          <cell r="D255">
            <v>336</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165</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26</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381</v>
          </cell>
        </row>
        <row r="317">
          <cell r="B317" t="str">
            <v>Other Black or African American alone, specified</v>
          </cell>
          <cell r="D317">
            <v>0</v>
          </cell>
        </row>
        <row r="318">
          <cell r="B318" t="str">
            <v>Other Black or African American alone, not specified</v>
          </cell>
          <cell r="D318">
            <v>383</v>
          </cell>
        </row>
        <row r="319">
          <cell r="B319" t="str">
            <v>Black or African American alone or in combination with one or more other races</v>
          </cell>
          <cell r="D319" t="e">
            <v>#N/A</v>
          </cell>
        </row>
        <row r="320">
          <cell r="B320" t="str">
            <v>African American alone or in any combination</v>
          </cell>
          <cell r="D320">
            <v>825</v>
          </cell>
        </row>
        <row r="321">
          <cell r="B321" t="str">
            <v>Sub-Saharan African alone or in any combination*</v>
          </cell>
          <cell r="D321">
            <v>373</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35</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176</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32</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29</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383</v>
          </cell>
        </row>
        <row r="383">
          <cell r="B383" t="str">
            <v>Other Black or African American alone or in any combination, specified</v>
          </cell>
          <cell r="D383">
            <v>0</v>
          </cell>
        </row>
        <row r="384">
          <cell r="B384" t="str">
            <v>Other Black or African American alone or in any combination, not specified</v>
          </cell>
          <cell r="D384">
            <v>410</v>
          </cell>
        </row>
        <row r="385">
          <cell r="B385" t="str">
            <v>American Indian and Alaska Native alone</v>
          </cell>
          <cell r="D385">
            <v>410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22</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92A44-6D2A-492F-AD89-B90AFF68A70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168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33</v>
      </c>
      <c r="C27" s="10" t="s">
        <v>49</v>
      </c>
      <c r="D27" s="18">
        <v>71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39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0</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223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188</v>
      </c>
      <c r="C111" s="20" t="s">
        <v>217</v>
      </c>
      <c r="D111" s="21">
        <v>218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782</v>
      </c>
      <c r="C114" s="10" t="s">
        <v>221</v>
      </c>
      <c r="D114" s="24">
        <v>825</v>
      </c>
      <c r="E114" s="12" t="e">
        <f>VLOOKUP($D114,'[1]Profile_Cnty Export'!$B$2:$D$3010,3,FALSE)</f>
        <v>#N/A</v>
      </c>
    </row>
    <row r="115" spans="1:5" x14ac:dyDescent="0.25">
      <c r="A115" t="s">
        <v>222</v>
      </c>
      <c r="B115" s="25">
        <v>336</v>
      </c>
      <c r="C115" s="14" t="s">
        <v>223</v>
      </c>
      <c r="D115" s="26">
        <v>373</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35</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165</v>
      </c>
      <c r="C142" s="10" t="s">
        <v>277</v>
      </c>
      <c r="D142" s="24">
        <v>176</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32</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26</v>
      </c>
      <c r="C171" s="14" t="s">
        <v>335</v>
      </c>
      <c r="D171" s="15">
        <v>29</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381</v>
      </c>
      <c r="C176" s="10" t="s">
        <v>345</v>
      </c>
      <c r="D176" s="11">
        <v>383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383</v>
      </c>
      <c r="C178" s="20" t="s">
        <v>349</v>
      </c>
      <c r="D178" s="30">
        <v>410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22</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4D0E4E9-A5F5-46AB-91E9-3D88C934F3CD}"/>
</file>

<file path=customXml/itemProps2.xml><?xml version="1.0" encoding="utf-8"?>
<ds:datastoreItem xmlns:ds="http://schemas.openxmlformats.org/officeDocument/2006/customXml" ds:itemID="{E37ADAB5-01B3-4FE9-ADBD-6EEBE0F5C711}"/>
</file>

<file path=customXml/itemProps3.xml><?xml version="1.0" encoding="utf-8"?>
<ds:datastoreItem xmlns:ds="http://schemas.openxmlformats.org/officeDocument/2006/customXml" ds:itemID="{77A16398-F703-44C9-9585-CBF9317E90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2023-09-27T11:48:28Z</dcterms:created>
  <dcterms:modified xsi:type="dcterms:W3CDTF">2023-09-27T11:48:29Z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