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9D7F278-8B71-4368-AF59-DAFF9804382E}" xr6:coauthVersionLast="47" xr6:coauthVersionMax="47" xr10:uidLastSave="{00000000-0000-0000-0000-000000000000}"/>
  <bookViews>
    <workbookView xWindow="28680" yWindow="-120" windowWidth="29040" windowHeight="15840" xr2:uid="{84399CB0-C4A2-496B-A12D-5C4B20BEC0E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<sst xmlns="http://schemas.openxmlformats.org/spreadsheetml/2006/main" count="3037" uniqueCount="3020">
  <si>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</si>
  <si>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</si>
  <si>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</si>
  <si>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</si>
  <si>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</si>
  <si>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</si>
  <si>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</si>
  <si>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</si>
  <si>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</si>
  <si>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</si>
  <si>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</si>
  <si>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</si>
  <si>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</si>
  <si>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</si>
  <si>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</si>
  <si>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</si>
  <si>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</si>
  <si>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</si>
  <si>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</si>
  <si>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</si>
  <si>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</si>
  <si>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</si>
  <si>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</si>
  <si>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</si>
  <si>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</si>
  <si>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</si>
  <si>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</si>
  <si>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</si>
  <si>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</si>
  <si>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</si>
  <si>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</si>
  <si>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</si>
  <si>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</si>
  <si>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</si>
  <si>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</si>
  <si>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</si>
  <si>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</si>
  <si>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</si>
  <si>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</si>
  <si>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</si>
  <si>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</si>
  <si>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</si>
  <si>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</si>
  <si>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</si>
  <si>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</si>
  <si>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</si>
  <si>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</si>
  <si>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</si>
  <si>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</si>
  <si>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</si>
  <si>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</si>
  <si>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</si>
  <si>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</si>
  <si>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</si>
  <si>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</si>
  <si>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</si>
  <si>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</si>
  <si>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</si>
  <si>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</si>
  <si>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</si>
  <si>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</si>
  <si>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</si>
  <si>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</si>
  <si>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</si>
  <si>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</si>
  <si>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</si>
  <si>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</si>
  <si>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</si>
  <si>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</si>
  <si>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</si>
  <si>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</si>
  <si>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</si>
  <si>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</si>
  <si>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</si>
  <si>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</si>
  <si>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</si>
  <si>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</si>
  <si>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</si>
  <si>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</si>
  <si>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</si>
  <si>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</si>
  <si>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</si>
  <si>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</si>
  <si>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</si>
  <si>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</si>
  <si>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</si>
  <si>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</si>
  <si>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</si>
  <si>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</si>
  <si>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</si>
  <si>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</si>
  <si>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</si>
  <si>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</si>
  <si>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</si>
  <si>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</si>
  <si>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</si>
  <si>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</si>
  <si>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</si>
  <si>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</si>
  <si>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</si>
  <si>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</si>
  <si>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</si>
  <si>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</si>
  <si>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</si>
  <si>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</si>
  <si>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</si>
  <si>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</si>
  <si>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</si>
  <si>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</si>
  <si>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</si>
  <si>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</si>
  <si>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</si>
  <si>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</si>
  <si>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</si>
  <si>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</si>
  <si>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</si>
  <si>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</si>
  <si>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</si>
  <si>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</si>
  <si>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</si>
  <si>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</si>
  <si>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</si>
  <si>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</si>
  <si>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</si>
  <si>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</si>
  <si>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</si>
  <si>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</si>
  <si>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</si>
  <si>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</si>
  <si>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</si>
  <si>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</si>
  <si>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</si>
  <si>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</si>
  <si>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</si>
  <si>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</si>
  <si>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</si>
  <si>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</si>
  <si>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</si>
  <si>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</si>
  <si>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</si>
  <si>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</si>
  <si>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</si>
  <si>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</si>
  <si>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</si>
  <si>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</si>
  <si>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</si>
  <si>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</si>
  <si>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</si>
  <si>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</si>
  <si>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</si>
  <si>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</si>
  <si>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</si>
  <si>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</si>
  <si>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</si>
  <si>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</si>
  <si>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</si>
  <si>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</si>
  <si>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</si>
  <si>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</si>
  <si>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</si>
  <si>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</si>
  <si>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</si>
  <si>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</si>
  <si>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</si>
  <si>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</si>
  <si>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</si>
  <si>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</si>
  <si>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</si>
  <si>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</si>
  <si>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</si>
  <si>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</si>
  <si>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</si>
  <si>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</si>
  <si>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</si>
  <si>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</si>
  <si>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</si>
  <si>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</si>
  <si>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</si>
  <si>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</si>
  <si>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</si>
  <si>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</si>
  <si>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</si>
  <si>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</si>
  <si>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</si>
  <si>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</si>
  <si>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</si>
  <si>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</si>
  <si>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</si>
  <si>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</si>
  <si>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</si>
  <si>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</si>
  <si>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</si>
  <si>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</si>
  <si>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</si>
  <si>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</si>
  <si>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</si>
  <si>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</si>
  <si>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</si>
  <si>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</si>
  <si>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</si>
  <si>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</si>
  <si>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</si>
  <si>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</si>
  <si>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</si>
  <si>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</si>
  <si>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</si>
  <si>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</si>
  <si>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</si>
  <si>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</si>
  <si>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</si>
  <si>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</si>
  <si>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</si>
  <si>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</si>
  <si>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</si>
  <si>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</si>
  <si>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</si>
  <si>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</si>
  <si>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</si>
  <si>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</si>
  <si>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</si>
  <si>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</si>
  <si>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</si>
  <si>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</si>
  <si>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</si>
  <si>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</si>
  <si>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</si>
  <si>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</si>
  <si>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</si>
  <si>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</si>
  <si>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</si>
  <si>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</si>
  <si>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</si>
  <si>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</si>
  <si>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</si>
  <si>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</si>
  <si>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</si>
  <si>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</si>
  <si>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</si>
  <si>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</si>
  <si>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</si>
  <si>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</si>
  <si>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</si>
  <si>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</si>
  <si>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</si>
  <si>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</si>
  <si>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</si>
  <si>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</si>
  <si>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</si>
  <si>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</si>
  <si>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</si>
  <si>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</si>
  <si>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</si>
  <si>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</si>
  <si>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</si>
  <si>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</si>
  <si>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</si>
  <si>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</si>
  <si>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</si>
  <si>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</si>
  <si>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</si>
  <si>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</si>
  <si>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</si>
  <si>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</si>
  <si>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</si>
  <si>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</si>
  <si>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</si>
  <si>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</si>
  <si>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</si>
  <si>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</si>
  <si>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</si>
  <si>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</si>
  <si>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</si>
  <si>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</si>
  <si>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</si>
  <si>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</si>
  <si>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</si>
  <si>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</si>
  <si>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</si>
  <si>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</si>
  <si>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</si>
  <si>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</si>
  <si>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</si>
  <si>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</si>
  <si>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</si>
  <si>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</si>
  <si>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</si>
  <si>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</si>
  <si>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</si>
  <si>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</si>
  <si>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</si>
  <si>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</si>
  <si>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</si>
  <si>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</si>
  <si>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</si>
  <si>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</si>
  <si>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</si>
  <si>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</si>
  <si>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</si>
  <si>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</si>
  <si>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</si>
  <si>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</si>
  <si>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</si>
  <si>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</si>
  <si>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</si>
  <si>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</si>
  <si>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</si>
  <si>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</si>
  <si>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</si>
  <si>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</si>
  <si>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</si>
  <si>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</si>
  <si>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</si>
  <si>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</si>
  <si>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</si>
  <si>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</si>
  <si>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</si>
  <si>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</si>
  <si>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</si>
  <si>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</si>
  <si>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</si>
  <si>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</si>
  <si>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</si>
  <si>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</si>
  <si>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</si>
  <si>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</si>
  <si>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</si>
  <si>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</si>
  <si>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</si>
  <si>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</si>
  <si>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</si>
  <si>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</si>
  <si>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</si>
  <si>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</si>
  <si>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</si>
  <si>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</si>
  <si>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</si>
  <si>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</si>
  <si>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</si>
  <si>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</si>
  <si>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</si>
  <si>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</si>
  <si>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</si>
  <si>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</si>
  <si>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</si>
  <si>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</si>
  <si>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</si>
  <si>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</si>
  <si>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</si>
  <si>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</si>
  <si>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</si>
  <si>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</si>
  <si>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</si>
  <si>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</si>
  <si>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</si>
  <si>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</si>
  <si>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</si>
  <si>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</si>
  <si>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</si>
  <si>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</si>
  <si>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</si>
  <si>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</si>
  <si>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</si>
  <si>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</si>
  <si>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</si>
  <si>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</si>
  <si>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</si>
  <si>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</si>
  <si>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</si>
  <si>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</si>
  <si>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</si>
  <si>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</si>
  <si>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</si>
  <si>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</si>
  <si>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</si>
  <si>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</si>
  <si>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</si>
  <si>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</si>
  <si>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</si>
  <si>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</si>
  <si>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</si>
  <si>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</si>
  <si>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</si>
  <si>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</si>
  <si>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</si>
  <si>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</si>
  <si>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</si>
  <si>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</si>
  <si>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</si>
  <si>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</si>
  <si>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</si>
  <si>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</si>
  <si>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</si>
  <si>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</si>
  <si>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</si>
  <si>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</si>
  <si>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</si>
  <si>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</si>
  <si>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</si>
  <si>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</si>
  <si>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</si>
  <si>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</si>
  <si>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</si>
  <si>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</si>
  <si>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</si>
  <si>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</si>
  <si>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</si>
  <si>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</si>
  <si>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</si>
  <si>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</si>
  <si>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</si>
  <si>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</si>
  <si>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</si>
  <si>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</si>
  <si>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</si>
  <si>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</si>
  <si>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</si>
  <si>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</si>
  <si>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</si>
  <si>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</si>
  <si>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</si>
  <si>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</si>
  <si>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</si>
  <si>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</si>
  <si>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</si>
  <si>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</si>
  <si>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</si>
  <si>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</si>
  <si>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</si>
  <si>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</si>
  <si>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</si>
  <si>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</si>
  <si>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</si>
  <si>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</si>
  <si>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</si>
  <si>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</si>
  <si>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</si>
  <si>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</si>
  <si>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</si>
  <si>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</si>
  <si>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</si>
  <si>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</si>
  <si>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</si>
  <si>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</si>
  <si>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</si>
  <si>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</si>
  <si>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</si>
  <si>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</si>
  <si>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</si>
  <si>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</si>
  <si>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</si>
  <si>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</si>
  <si>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</si>
  <si>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</si>
  <si>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</si>
  <si>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</si>
  <si>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</si>
  <si>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</si>
  <si>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</si>
  <si>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</si>
  <si>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</si>
  <si>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</si>
  <si>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</si>
  <si>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</si>
  <si>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</si>
  <si>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</si>
  <si>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</si>
  <si>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</si>
  <si>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</si>
  <si>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</si>
  <si>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</si>
  <si>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</si>
  <si>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</si>
  <si>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</si>
  <si>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</si>
  <si>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</si>
  <si>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</si>
  <si>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</si>
  <si>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</si>
  <si>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</si>
  <si>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</si>
  <si>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</si>
  <si>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</si>
  <si>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</si>
  <si>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</si>
  <si>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</si>
  <si>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</si>
  <si>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</si>
  <si>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</si>
  <si>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</si>
  <si>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</si>
  <si>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</si>
  <si>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</si>
  <si>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</si>
  <si>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</si>
  <si>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</si>
  <si>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</si>
  <si>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</si>
  <si>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</si>
  <si>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</si>
  <si>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</si>
  <si>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</si>
  <si>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</si>
  <si>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</si>
  <si>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</si>
  <si>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</si>
  <si>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</si>
  <si>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</si>
  <si>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</si>
  <si>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</si>
  <si>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</si>
  <si>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</si>
  <si>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</si>
  <si>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</si>
  <si>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</si>
  <si>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</si>
  <si>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</si>
  <si>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</si>
  <si>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</si>
  <si>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</si>
  <si>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</si>
  <si>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</si>
  <si>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</si>
  <si>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</si>
  <si>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</si>
  <si>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</si>
  <si>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</si>
  <si>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</si>
  <si>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</si>
  <si>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</si>
  <si>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</si>
  <si>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</si>
  <si>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</si>
  <si>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</si>
  <si>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</si>
  <si>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</si>
  <si>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</si>
  <si>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</si>
  <si>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</si>
  <si>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</si>
  <si>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</si>
  <si>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</si>
  <si>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</si>
  <si>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</si>
  <si>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</si>
  <si>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</si>
  <si>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</si>
  <si>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</si>
  <si>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</si>
  <si>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</si>
  <si>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</si>
  <si>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</si>
  <si>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</si>
  <si>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</si>
  <si>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</si>
  <si>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</si>
  <si>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</si>
  <si>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</si>
  <si>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</si>
  <si>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</si>
  <si>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</si>
  <si>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</si>
  <si>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</si>
  <si>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</si>
  <si>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</si>
  <si>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</si>
  <si>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</si>
  <si>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</si>
  <si>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</si>
  <si>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</si>
  <si>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</si>
  <si>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</si>
  <si>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</si>
  <si>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</si>
  <si>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</si>
  <si>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</si>
  <si>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</si>
  <si>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</si>
  <si>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</si>
  <si>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</si>
  <si>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</si>
  <si>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</si>
  <si>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</si>
  <si>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</si>
  <si>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</si>
  <si>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</si>
  <si>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</si>
  <si>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</si>
  <si>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</si>
  <si>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</si>
  <si>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</si>
  <si>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</si>
  <si>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</si>
  <si>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</si>
  <si>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</si>
  <si>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</si>
  <si>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</si>
  <si>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</si>
  <si>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</si>
  <si>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</si>
  <si>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</si>
  <si>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</si>
  <si>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</si>
  <si>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</si>
  <si>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</si>
  <si>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</si>
  <si>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</si>
  <si>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</si>
  <si>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</si>
  <si>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</si>
  <si>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</si>
  <si>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</si>
  <si>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</si>
  <si>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</si>
  <si>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</si>
  <si>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</si>
  <si>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</si>
  <si>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</si>
  <si>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</si>
  <si>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</si>
  <si>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</si>
  <si>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</si>
  <si>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</si>
  <si>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</si>
  <si>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</si>
  <si>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</si>
  <si>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</si>
  <si>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</si>
  <si>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</si>
  <si>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</si>
  <si>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</si>
  <si>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</si>
  <si>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</si>
  <si>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</si>
  <si>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</si>
  <si>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</si>
  <si>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</si>
  <si>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</si>
  <si>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</si>
  <si>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</si>
  <si>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</si>
  <si>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</si>
  <si>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</si>
  <si>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</si>
  <si>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</si>
  <si>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</si>
  <si>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</si>
  <si>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</si>
  <si>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</si>
  <si>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</si>
  <si>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</si>
  <si>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</si>
  <si>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</si>
  <si>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</si>
  <si>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</si>
  <si>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</si>
  <si>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</si>
  <si>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</si>
  <si>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</si>
  <si>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</si>
  <si>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</si>
  <si>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</si>
  <si>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</si>
  <si>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</si>
  <si>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</si>
  <si>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</si>
  <si>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</si>
  <si>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</si>
  <si>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</si>
  <si>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</si>
  <si>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</si>
  <si>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</si>
  <si>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</si>
  <si>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</si>
  <si>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</si>
  <si>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</si>
  <si>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</si>
  <si>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</si>
  <si>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</si>
  <si>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</si>
  <si>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</si>
  <si>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</si>
  <si>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</si>
  <si>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</si>
  <si>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</si>
  <si>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</si>
  <si>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</si>
  <si>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</si>
  <si>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</si>
  <si>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</si>
  <si>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</si>
  <si>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</si>
  <si>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</si>
  <si>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</si>
  <si>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</si>
  <si>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</si>
  <si>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</si>
  <si>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</si>
  <si>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</si>
  <si>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</si>
  <si>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</si>
  <si>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</si>
  <si>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</si>
  <si>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</si>
  <si>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</si>
  <si>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</si>
  <si>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</si>
  <si>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</si>
  <si>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</si>
  <si>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</si>
  <si>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</si>
  <si>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</si>
  <si>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</si>
  <si>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</si>
  <si>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</si>
  <si>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</si>
  <si>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</si>
  <si>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</si>
  <si>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</si>
  <si>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</si>
  <si>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</si>
  <si>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</si>
  <si>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</si>
  <si>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</si>
  <si>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</si>
  <si>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</si>
  <si>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</si>
  <si>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</si>
  <si>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</si>
  <si>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</si>
  <si>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</si>
  <si>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</si>
  <si>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</si>
  <si>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</si>
  <si>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</si>
  <si>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</si>
  <si>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</si>
  <si>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</si>
  <si>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</si>
  <si>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</si>
  <si>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</si>
  <si>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</si>
  <si>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</si>
  <si>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</si>
  <si>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</si>
  <si>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</si>
  <si>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</si>
  <si>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</si>
  <si>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</si>
  <si>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</si>
  <si>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</si>
  <si>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</si>
  <si>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</si>
  <si>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</si>
  <si>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</si>
  <si>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</si>
  <si>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</si>
  <si>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</si>
  <si>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</si>
  <si>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</si>
  <si>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</si>
  <si>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</si>
  <si>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</si>
  <si>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</si>
  <si>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</si>
  <si>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</si>
  <si>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</si>
  <si>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</si>
  <si>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</si>
  <si>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</si>
  <si>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</si>
  <si>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</si>
  <si>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</si>
  <si>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</si>
  <si>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</si>
  <si>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</si>
  <si>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</si>
  <si>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</si>
  <si>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</si>
  <si>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</si>
  <si>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</si>
  <si>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</si>
  <si>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</si>
  <si>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</si>
  <si>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</si>
  <si>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</si>
  <si>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</si>
  <si>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</si>
  <si>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</si>
  <si>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</si>
  <si>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</si>
  <si>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</si>
  <si>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</si>
  <si>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</si>
  <si>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</si>
  <si>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</si>
  <si>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</si>
  <si>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</si>
  <si>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</si>
  <si>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</si>
  <si>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</si>
  <si>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</si>
  <si>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</si>
  <si>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</si>
  <si>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</si>
  <si>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</si>
  <si>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</si>
  <si>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</si>
  <si>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</si>
  <si>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</si>
  <si>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</si>
  <si>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</si>
  <si>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</si>
  <si>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</si>
  <si>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</si>
  <si>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</si>
  <si>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</si>
  <si>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</si>
  <si>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</si>
  <si>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</si>
  <si>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</si>
  <si>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</si>
  <si>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</si>
  <si>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</si>
  <si>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</si>
  <si>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</si>
  <si>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</si>
  <si>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</si>
  <si>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</si>
  <si>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</si>
  <si>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</si>
  <si>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</si>
  <si>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</si>
  <si>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</si>
  <si>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</si>
  <si>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</si>
  <si>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</si>
  <si>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</si>
  <si>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</si>
  <si>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</si>
  <si>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</si>
  <si>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</si>
  <si>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</si>
  <si>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</si>
  <si>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</si>
  <si>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</si>
  <si>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</si>
  <si>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</si>
  <si>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</si>
  <si>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</si>
  <si>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</si>
  <si>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</si>
  <si>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</si>
  <si>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</si>
  <si>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</si>
  <si>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</si>
  <si>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</si>
  <si>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</si>
  <si>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</si>
  <si>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</si>
  <si>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</si>
  <si>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</si>
  <si>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</si>
  <si>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</si>
  <si>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</si>
  <si>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</si>
  <si>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</si>
  <si>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</si>
  <si>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</si>
  <si>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</si>
  <si>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</si>
  <si>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</si>
  <si>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</si>
  <si>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</si>
  <si>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</si>
  <si>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</si>
  <si>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</si>
  <si>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</si>
  <si>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</si>
  <si>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</si>
  <si>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</si>
  <si>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</si>
  <si>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</si>
  <si>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</si>
  <si>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</si>
  <si>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</si>
  <si>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</si>
  <si>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</si>
  <si>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</si>
  <si>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</si>
  <si>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</si>
  <si>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</si>
  <si>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</si>
  <si>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</si>
  <si>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</si>
  <si>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</si>
  <si>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</si>
  <si>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</si>
  <si>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</si>
  <si>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</si>
  <si>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</si>
  <si>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</si>
  <si>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</si>
  <si>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</si>
  <si>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</si>
  <si>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</si>
  <si>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</si>
  <si>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</si>
  <si>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</si>
  <si>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</si>
  <si>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</si>
  <si>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</si>
  <si>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</si>
  <si>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</si>
  <si>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</si>
  <si>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</si>
  <si>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</si>
  <si>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</si>
  <si>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</si>
  <si>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</si>
  <si>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</si>
  <si>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</si>
  <si>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</si>
  <si>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</si>
  <si>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</si>
  <si>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</si>
  <si>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</si>
  <si>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</si>
  <si>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</si>
  <si>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</si>
  <si>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</si>
  <si>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</si>
  <si>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</si>
  <si>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</si>
  <si>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</si>
  <si>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</si>
  <si>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</si>
  <si>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</si>
  <si>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</si>
  <si>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</si>
  <si>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</si>
  <si>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</si>
  <si>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</si>
  <si>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</si>
  <si>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</si>
  <si>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</si>
  <si>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</si>
  <si>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</si>
  <si>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</si>
  <si>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</si>
  <si>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</si>
  <si>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</si>
  <si>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</si>
  <si>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</si>
  <si>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</si>
  <si>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</si>
  <si>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</si>
  <si>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</si>
  <si>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</si>
  <si>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</si>
  <si>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</si>
  <si>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</si>
  <si>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</si>
  <si>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</si>
  <si>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</si>
  <si>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</si>
  <si>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</si>
  <si>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</si>
  <si>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</si>
  <si>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</si>
  <si>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</si>
  <si>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</si>
  <si>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</si>
  <si>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</si>
  <si>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</si>
  <si>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</si>
  <si>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</si>
  <si>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</si>
  <si>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</si>
  <si>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</si>
  <si>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</si>
  <si>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</si>
  <si>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</si>
  <si>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</si>
  <si>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</si>
  <si>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</si>
  <si>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</si>
  <si>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</si>
  <si>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</si>
  <si>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</si>
  <si>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</si>
  <si>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</si>
  <si>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</si>
  <si>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</si>
  <si>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</si>
  <si>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</si>
  <si>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</si>
  <si>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</si>
  <si>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</si>
  <si>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</si>
  <si>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</si>
  <si>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</si>
  <si>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</si>
  <si>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</si>
  <si>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</si>
  <si>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</si>
  <si>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</si>
  <si>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</si>
  <si>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</si>
  <si>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</si>
  <si>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</si>
  <si>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</si>
  <si>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</si>
  <si>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</si>
  <si>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</si>
  <si>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</si>
  <si>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</si>
  <si>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</si>
  <si>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</si>
  <si>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</si>
  <si>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</si>
  <si>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</si>
  <si>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</si>
  <si>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</si>
  <si>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</si>
  <si>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</si>
  <si>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</si>
  <si>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</si>
  <si>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</si>
  <si>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</si>
  <si>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</si>
  <si>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</si>
  <si>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</si>
  <si>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</si>
  <si>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</si>
  <si>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</si>
  <si>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</si>
  <si>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</si>
  <si>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</si>
  <si>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</si>
  <si>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</si>
  <si>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</si>
  <si>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</si>
  <si>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</si>
  <si>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</si>
  <si>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</si>
  <si>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</si>
  <si>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</si>
  <si>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</si>
  <si>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</si>
  <si>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</si>
  <si>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</si>
  <si>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</si>
  <si>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</si>
  <si>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</si>
  <si>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</si>
  <si>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</si>
  <si>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</si>
  <si>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</si>
  <si>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</si>
  <si>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</si>
  <si>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</si>
  <si>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</si>
  <si>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</si>
  <si>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</si>
  <si>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</si>
  <si>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</si>
  <si>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</si>
  <si>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</si>
  <si>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</si>
  <si>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</si>
  <si>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</si>
  <si>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</si>
  <si>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</si>
  <si>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</si>
  <si>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</si>
  <si>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</si>
  <si>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</si>
  <si>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</si>
  <si>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</si>
  <si>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</si>
  <si>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</si>
  <si>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</si>
  <si>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</si>
  <si>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</si>
  <si>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</si>
  <si>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</si>
  <si>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</si>
  <si>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</si>
  <si>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</si>
  <si>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</si>
  <si>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</si>
  <si>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</si>
  <si>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</si>
  <si>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</si>
  <si>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</si>
  <si>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</si>
  <si>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</si>
  <si>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</si>
  <si>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</si>
  <si>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</si>
  <si>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</si>
  <si>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</si>
  <si>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</si>
  <si>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</si>
  <si>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</si>
  <si>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</si>
  <si>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</si>
  <si>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</si>
  <si>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</si>
  <si>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</si>
  <si>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</si>
  <si>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</si>
  <si>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</si>
  <si>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</si>
  <si>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</si>
  <si>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</si>
  <si>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</si>
  <si>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</si>
  <si>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</si>
  <si>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</si>
  <si>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</si>
  <si>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</si>
  <si>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</si>
  <si>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</si>
  <si>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</si>
  <si>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</si>
  <si>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</si>
  <si>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</si>
  <si>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</si>
  <si>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</si>
  <si>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</si>
  <si>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</si>
  <si>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</si>
  <si>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</si>
  <si>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</si>
  <si>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</si>
  <si>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</si>
  <si>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</si>
  <si>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</si>
  <si>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</si>
  <si>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</si>
  <si>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</si>
  <si>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</si>
  <si>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</si>
  <si>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</si>
  <si>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</si>
  <si>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</si>
  <si>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</si>
  <si>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</si>
  <si>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</si>
  <si>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</si>
  <si>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</si>
  <si>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</si>
  <si>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</si>
  <si>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</si>
  <si>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</si>
  <si>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</si>
  <si>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</si>
  <si>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</si>
  <si>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</si>
  <si>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</si>
  <si>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</si>
  <si>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</si>
  <si>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</si>
  <si>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</si>
  <si>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</si>
  <si>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</si>
  <si>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</si>
  <si>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</si>
  <si>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</si>
  <si>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</si>
  <si>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</si>
  <si>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</si>
  <si>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</si>
  <si>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</si>
  <si>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</si>
  <si>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</si>
  <si>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</si>
  <si>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</si>
  <si>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</si>
  <si>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</si>
  <si>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</si>
  <si>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</si>
  <si>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</si>
  <si>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</si>
  <si>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</si>
  <si>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</si>
  <si>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</si>
  <si>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</si>
  <si>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</si>
  <si>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</si>
  <si>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</si>
  <si>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</si>
  <si>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</si>
  <si>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</si>
  <si>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</si>
  <si>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</si>
  <si>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</si>
  <si>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</si>
  <si>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</si>
  <si>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</si>
  <si>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</si>
  <si>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</si>
  <si>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</si>
  <si>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</si>
  <si>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</si>
  <si>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</si>
  <si>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</si>
  <si>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</si>
  <si>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</si>
  <si>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</si>
  <si>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</si>
  <si>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</si>
  <si>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</si>
  <si>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</si>
  <si>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</si>
  <si>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</si>
  <si>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</si>
  <si>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</si>
  <si>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</si>
  <si>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</si>
  <si>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</si>
  <si>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</si>
  <si>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</si>
  <si>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</si>
  <si>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</si>
  <si>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</si>
  <si>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</si>
  <si>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</si>
  <si>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</si>
  <si>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</si>
  <si>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</si>
  <si>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</si>
  <si>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</si>
  <si>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</si>
  <si>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</si>
  <si>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</si>
  <si>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</si>
  <si>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</si>
  <si>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</si>
  <si>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</si>
  <si>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</si>
  <si>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</si>
  <si>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</si>
  <si>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</si>
  <si>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</si>
  <si>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</si>
  <si>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</si>
  <si>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</si>
  <si>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</si>
  <si>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</si>
  <si>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</si>
  <si>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</si>
  <si>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</si>
  <si>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</si>
  <si>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</si>
  <si>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</si>
  <si>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</si>
  <si>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</si>
  <si>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</si>
  <si>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</si>
  <si>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</si>
  <si>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</si>
  <si>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</si>
  <si>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</si>
  <si>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</si>
  <si>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</si>
  <si>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</si>
  <si>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</si>
  <si>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</si>
  <si>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</si>
  <si>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</si>
  <si>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</si>
  <si>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</si>
  <si>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</si>
  <si>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</si>
  <si>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</si>
  <si>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</si>
  <si>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</si>
  <si>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</si>
  <si>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</si>
  <si>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</si>
  <si>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</si>
  <si>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</si>
  <si>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</si>
  <si>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</si>
  <si>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</si>
  <si>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</si>
  <si>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</si>
  <si>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</si>
  <si>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</si>
  <si>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</si>
  <si>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</si>
  <si>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</si>
  <si>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</si>
  <si>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</si>
  <si>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</si>
  <si>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</si>
  <si>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</si>
  <si>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</si>
  <si>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</si>
  <si>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</si>
  <si>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</si>
  <si>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</si>
  <si>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</si>
  <si>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</si>
  <si>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</si>
  <si>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</si>
  <si>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</si>
  <si>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</si>
  <si>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</si>
  <si>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</si>
  <si>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</si>
  <si>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</si>
  <si>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</si>
  <si>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</si>
  <si>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</si>
  <si>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</si>
  <si>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</si>
  <si>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</si>
  <si>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</si>
  <si>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</si>
  <si>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</si>
  <si>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</si>
  <si>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</si>
  <si>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</si>
  <si>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</si>
  <si>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</si>
  <si>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</si>
  <si>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</si>
  <si>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</si>
  <si>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</si>
  <si>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</si>
  <si>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</si>
  <si>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</si>
  <si>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</si>
  <si>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</si>
  <si>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</si>
  <si>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</si>
  <si>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</si>
  <si>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</si>
  <si>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</si>
  <si>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</si>
  <si>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</si>
  <si>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</si>
  <si>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</si>
  <si>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</si>
  <si>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</si>
  <si>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</si>
  <si>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</si>
  <si>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</si>
  <si>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</si>
  <si>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</si>
  <si>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</si>
  <si>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</si>
  <si>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</si>
  <si>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</si>
  <si>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</si>
  <si>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</si>
  <si>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</si>
  <si>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</si>
  <si>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</si>
  <si>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</si>
  <si>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</si>
  <si>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</si>
  <si>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</si>
  <si>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</si>
  <si>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</si>
  <si>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</si>
  <si>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</si>
  <si>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</si>
  <si>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</si>
  <si>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</si>
  <si>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</si>
  <si>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</si>
  <si>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</si>
  <si>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</si>
  <si>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</si>
  <si>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</si>
  <si>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</si>
  <si>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</si>
  <si>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</si>
  <si>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</si>
  <si>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</si>
  <si>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</si>
  <si>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</si>
  <si>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</si>
  <si>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</si>
  <si>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</si>
  <si>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</si>
  <si>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</si>
  <si>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</si>
  <si>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</si>
  <si>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</si>
  <si>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</si>
  <si>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</si>
  <si>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</si>
  <si>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</si>
  <si>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</si>
  <si>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</si>
  <si>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</si>
  <si>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</si>
  <si>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</si>
  <si>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</si>
  <si>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</si>
  <si>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</si>
  <si>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</si>
  <si>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</si>
  <si>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</si>
  <si>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</si>
  <si>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</si>
  <si>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</si>
  <si>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</si>
  <si>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</si>
  <si>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</si>
  <si>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</si>
  <si>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</si>
  <si>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</si>
  <si>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</si>
  <si>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</si>
  <si>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</si>
  <si>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</si>
  <si>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</si>
  <si>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</si>
  <si>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</si>
  <si>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</si>
  <si>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</si>
  <si>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</si>
  <si>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</si>
  <si>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</si>
  <si>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</si>
  <si>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</si>
  <si>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</si>
  <si>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</si>
  <si>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</si>
  <si>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</si>
  <si>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</si>
  <si>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</si>
  <si>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</si>
  <si>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</si>
  <si>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</si>
  <si>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</si>
  <si>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</si>
  <si>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</si>
  <si>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</si>
  <si>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</si>
  <si>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</si>
  <si>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</si>
  <si>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</si>
  <si>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</si>
  <si>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</si>
  <si>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</si>
  <si>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</si>
  <si>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</si>
  <si>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</si>
  <si>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</si>
  <si>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</si>
  <si>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</si>
  <si>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</si>
  <si>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</si>
  <si>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</si>
  <si>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</si>
  <si>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</si>
  <si>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</si>
  <si>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</si>
  <si>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</si>
  <si>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</si>
  <si>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</si>
  <si>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</si>
  <si>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</si>
  <si>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</si>
  <si>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</si>
  <si>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</si>
  <si>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</si>
  <si>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</si>
  <si>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</si>
  <si>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</si>
  <si>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</si>
  <si>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</si>
  <si>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</si>
  <si>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</si>
  <si>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</si>
  <si>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</si>
  <si>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</si>
  <si>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</si>
  <si>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</si>
  <si>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</si>
  <si>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</si>
  <si>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</si>
  <si>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</si>
  <si>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</si>
  <si>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</si>
  <si>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</si>
  <si>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</si>
  <si>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</si>
  <si>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</si>
  <si>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</si>
  <si>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</si>
  <si>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</si>
  <si>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</si>
  <si>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</si>
  <si>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</si>
  <si>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</si>
  <si>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</si>
  <si>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</si>
  <si>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</si>
  <si>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</si>
  <si>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</si>
  <si>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</si>
  <si>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</si>
  <si>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</si>
  <si>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</si>
  <si>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</si>
  <si>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</si>
  <si>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</si>
  <si>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</si>
  <si>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</si>
  <si>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</si>
  <si>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</si>
  <si>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</si>
  <si>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</si>
  <si>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</si>
  <si>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</si>
  <si>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</si>
  <si>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</si>
  <si>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</si>
  <si>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</si>
  <si>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</si>
  <si>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</si>
  <si>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</si>
  <si>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</si>
  <si>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</si>
  <si>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</si>
  <si>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</si>
  <si>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</si>
  <si>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</si>
  <si>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</si>
  <si>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</si>
  <si>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</si>
  <si>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</si>
  <si>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</si>
  <si>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</si>
  <si>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</si>
  <si>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</si>
  <si>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</si>
  <si>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</si>
  <si>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</si>
  <si>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</si>
  <si>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</si>
  <si>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</si>
  <si>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</si>
  <si>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</si>
  <si>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</si>
  <si>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</si>
  <si>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</si>
  <si>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</si>
  <si>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</si>
  <si>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</si>
  <si>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</si>
  <si>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</si>
  <si>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</si>
  <si>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</si>
  <si>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</si>
  <si>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</si>
  <si>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</si>
  <si>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</si>
  <si>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</si>
  <si>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</si>
  <si>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</si>
  <si>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</si>
  <si>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</si>
  <si>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</si>
  <si>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</si>
  <si>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</si>
  <si>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</si>
  <si>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</si>
  <si>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</si>
  <si>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</si>
  <si>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</si>
  <si>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</si>
  <si>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</si>
  <si>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</si>
  <si>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</si>
  <si>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</si>
  <si>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</si>
  <si>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</si>
  <si>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</si>
  <si>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</si>
  <si>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</si>
  <si>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</si>
  <si>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</si>
  <si>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</si>
  <si>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</si>
  <si>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</si>
  <si>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</si>
  <si>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</si>
  <si>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</si>
  <si>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</si>
  <si>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</si>
  <si>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</si>
  <si>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</si>
  <si>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</si>
  <si>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</si>
  <si>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</si>
  <si>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</si>
  <si>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</si>
  <si>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</si>
  <si>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</si>
  <si>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</si>
  <si>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</si>
  <si>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</si>
  <si>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</si>
  <si>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</si>
  <si>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</si>
  <si>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</si>
  <si>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</si>
  <si>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</si>
  <si>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</si>
  <si>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</si>
  <si>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</si>
  <si>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</si>
  <si>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</si>
  <si>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</si>
  <si>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</si>
  <si>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</si>
  <si>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</si>
  <si>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</si>
  <si>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</si>
  <si>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</si>
  <si>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</si>
  <si>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</si>
  <si>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</si>
  <si>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</si>
  <si>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</si>
  <si>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</si>
  <si>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</si>
  <si>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</si>
  <si>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</si>
  <si>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</si>
  <si>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</si>
  <si>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</si>
  <si>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</si>
  <si>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</si>
  <si>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</si>
  <si>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</si>
  <si>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</si>
  <si>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</si>
  <si>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</si>
  <si>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</si>
  <si>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</si>
  <si>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</si>
  <si>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</si>
  <si>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</si>
  <si>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</si>
  <si>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</si>
  <si>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</si>
  <si>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</si>
  <si>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</si>
  <si>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</si>
  <si>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</si>
  <si>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</si>
  <si>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</si>
  <si>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</si>
  <si>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</si>
  <si>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</si>
  <si>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</si>
  <si>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</si>
  <si>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</si>
  <si>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</si>
  <si>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</si>
  <si>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</si>
  <si>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</si>
  <si>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</si>
  <si>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</si>
  <si>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</si>
  <si>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</si>
  <si>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</si>
  <si>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</si>
  <si>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</si>
  <si>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</si>
  <si>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</si>
  <si>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</si>
  <si>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</si>
  <si>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</si>
  <si>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</si>
  <si>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</si>
  <si>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</si>
  <si>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</si>
  <si>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</si>
  <si>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</si>
  <si>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</si>
  <si>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</si>
  <si>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</si>
  <si>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</si>
  <si>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</si>
  <si>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</si>
  <si>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</si>
  <si>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</si>
  <si>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</si>
  <si>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</si>
  <si>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</si>
  <si>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</si>
  <si>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</si>
  <si>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</si>
  <si>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</si>
  <si>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</si>
  <si>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</si>
  <si>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</si>
  <si>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</si>
  <si>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</si>
  <si>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</si>
  <si>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</si>
  <si>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</si>
  <si>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</si>
  <si>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</si>
  <si>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</si>
  <si>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</si>
  <si>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</si>
  <si>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</si>
  <si>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</si>
  <si>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</si>
  <si>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</si>
  <si>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</si>
  <si>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</si>
  <si>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</si>
  <si>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</si>
  <si>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</si>
  <si>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</si>
  <si>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</si>
  <si>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</si>
  <si>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</si>
  <si>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</si>
  <si>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</si>
  <si>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</si>
  <si>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</si>
  <si>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</si>
  <si>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</si>
  <si>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</si>
  <si>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</si>
  <si>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</si>
  <si>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</si>
  <si>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</si>
  <si>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</si>
  <si>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</si>
  <si>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</si>
  <si>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</si>
  <si>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</si>
  <si>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</si>
  <si>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</si>
  <si>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</si>
  <si>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</si>
  <si>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</si>
  <si>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</si>
  <si>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</si>
  <si>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</si>
  <si>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</si>
  <si>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</si>
  <si>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</si>
  <si>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</si>
  <si>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</si>
  <si>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</si>
  <si>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</si>
  <si>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</si>
  <si>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</si>
  <si>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</si>
  <si>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</si>
  <si>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</si>
  <si>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</si>
  <si>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</si>
  <si>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</si>
  <si>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</si>
  <si>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</si>
  <si>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</si>
  <si>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</si>
  <si>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</si>
  <si>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</si>
  <si>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</si>
  <si>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</si>
  <si>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</si>
  <si>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</si>
  <si>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</si>
  <si>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</si>
  <si>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</si>
  <si>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</si>
  <si>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</si>
  <si>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</si>
  <si>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</si>
  <si>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</si>
  <si>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</si>
  <si>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</si>
  <si>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</si>
  <si>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</si>
  <si>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</si>
  <si>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</si>
  <si>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</si>
  <si>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</si>
  <si>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</si>
  <si>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</si>
  <si>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</si>
  <si>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</si>
  <si>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</si>
  <si>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</si>
  <si>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</si>
  <si>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</si>
  <si>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</si>
  <si>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</si>
  <si>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</si>
  <si>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</si>
  <si>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</si>
  <si>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</si>
  <si>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</si>
  <si>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</si>
  <si>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</si>
  <si>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</si>
  <si>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</si>
  <si>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</si>
  <si>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</si>
  <si>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</si>
  <si>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</si>
  <si>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</si>
  <si>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</si>
  <si>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</si>
  <si>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</si>
  <si>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</si>
  <si>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</si>
  <si>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</si>
  <si>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</si>
  <si>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</si>
  <si>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</si>
  <si>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</si>
  <si>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</si>
  <si>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</si>
  <si>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</si>
  <si>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</si>
  <si>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</si>
  <si>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</si>
  <si>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</si>
  <si>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</si>
  <si>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</si>
  <si>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</si>
  <si>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</si>
  <si>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</si>
  <si>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</si>
  <si>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</si>
  <si>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</si>
  <si>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</si>
  <si>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</si>
  <si>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</si>
  <si>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</si>
  <si>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</si>
  <si>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</si>
  <si>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</si>
  <si>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</si>
  <si>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</si>
  <si>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</si>
  <si>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</si>
  <si>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</si>
  <si>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</si>
  <si>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</si>
  <si>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</si>
  <si>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</si>
  <si>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</si>
  <si>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</si>
  <si>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</si>
  <si>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</si>
  <si>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</si>
  <si>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</si>
  <si>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</si>
  <si>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</si>
  <si>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</si>
  <si>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</si>
  <si>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</si>
  <si>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</si>
  <si>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</si>
  <si>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</si>
  <si>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</si>
  <si>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</si>
  <si>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</si>
  <si>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</si>
  <si>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</si>
  <si>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</si>
  <si>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</si>
  <si>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</si>
  <si>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</si>
  <si>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</si>
  <si>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</si>
  <si>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</si>
  <si>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</si>
  <si>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</si>
  <si>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</si>
  <si>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</si>
  <si>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</si>
  <si>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</si>
  <si>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</si>
  <si>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</si>
  <si>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</si>
  <si>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</si>
  <si>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</si>
  <si>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</si>
  <si>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</si>
  <si>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</si>
  <si>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</si>
  <si>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</si>
  <si>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</si>
  <si>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</si>
  <si>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</si>
  <si>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</si>
  <si>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</si>
  <si>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</si>
  <si>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</si>
  <si>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</si>
  <si>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</si>
  <si>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</si>
  <si>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</si>
  <si>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</si>
  <si>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</si>
  <si>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</si>
  <si>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</si>
  <si>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</si>
  <si>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</si>
  <si>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</si>
  <si>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</si>
  <si>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</si>
  <si>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</si>
  <si>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</si>
  <si>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</si>
  <si>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</si>
  <si>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</si>
  <si>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</si>
  <si>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</si>
  <si>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</si>
  <si>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</si>
  <si>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</si>
  <si>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</si>
  <si>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</si>
  <si>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</si>
  <si>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</si>
  <si>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</si>
  <si>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</si>
  <si>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</si>
  <si>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</si>
  <si>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</si>
  <si>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</si>
  <si>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</si>
  <si>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</si>
  <si>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</si>
  <si>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</si>
  <si>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</si>
  <si>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</si>
  <si>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</si>
  <si>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</si>
  <si>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</si>
  <si>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</si>
  <si>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</si>
  <si>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</si>
  <si>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</si>
  <si>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</si>
  <si>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</si>
  <si>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</si>
  <si>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</si>
  <si>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</si>
  <si>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</si>
  <si>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</si>
  <si>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</si>
  <si>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</si>
  <si>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</si>
  <si>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</si>
  <si>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</si>
  <si>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</si>
  <si>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</si>
  <si>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</si>
  <si>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</si>
  <si>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</si>
  <si>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</si>
  <si>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</si>
  <si>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</si>
  <si>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</si>
  <si>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</si>
  <si>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</si>
  <si>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</si>
  <si>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</si>
  <si>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</si>
  <si>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</si>
  <si>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</si>
  <si>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</si>
  <si>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</si>
  <si>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</si>
  <si>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</si>
  <si>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</si>
  <si>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</si>
  <si>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</si>
  <si>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</si>
  <si>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</si>
  <si>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</si>
  <si>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</si>
  <si>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</si>
  <si>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</si>
  <si>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</si>
  <si>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</si>
  <si>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</si>
  <si>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</si>
  <si>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</si>
  <si>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</si>
  <si>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</si>
  <si>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</si>
  <si>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</si>
  <si>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</si>
  <si>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</si>
  <si>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</si>
  <si>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</si>
  <si>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</si>
  <si>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</si>
  <si>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</si>
  <si>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</si>
  <si>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</si>
  <si>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</si>
  <si>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</si>
  <si>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</si>
  <si>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</si>
  <si>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</si>
  <si>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</si>
  <si>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</si>
  <si>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</si>
  <si>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</si>
  <si>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</si>
  <si>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</si>
  <si>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</si>
  <si>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</si>
  <si>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</si>
  <si>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</si>
  <si>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</si>
  <si>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</si>
  <si>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</si>
  <si>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</si>
  <si>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</si>
  <si>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</si>
  <si>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</si>
  <si>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</si>
  <si>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</si>
  <si>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</si>
  <si>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</si>
  <si>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</si>
  <si>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</si>
  <si>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</si>
  <si>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</si>
  <si>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</si>
  <si>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</si>
  <si>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</si>
  <si>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</si>
  <si>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</si>
  <si>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</si>
  <si>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</si>
  <si>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</si>
  <si>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</si>
  <si>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</si>
  <si>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</si>
  <si>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</si>
  <si>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</si>
  <si>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</si>
  <si>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</si>
  <si>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</si>
  <si>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</si>
  <si>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</si>
  <si>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</si>
  <si>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</si>
  <si>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</si>
  <si>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</si>
  <si>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</si>
  <si>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</si>
  <si>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</si>
  <si>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</si>
  <si>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</si>
  <si>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</si>
  <si>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</si>
  <si>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</si>
  <si>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</si>
  <si>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</si>
  <si>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</si>
  <si>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</si>
  <si>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</si>
  <si>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</si>
  <si>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</si>
  <si>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</si>
  <si>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</si>
  <si>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</si>
  <si>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</si>
  <si>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</si>
  <si>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</si>
  <si>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</si>
  <si>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</si>
  <si>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</si>
  <si>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</si>
  <si>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</si>
  <si>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</si>
  <si>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</si>
  <si>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</si>
  <si>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</si>
  <si>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</si>
  <si>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</si>
  <si>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</si>
  <si>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</si>
  <si>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</si>
  <si>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</si>
  <si>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</si>
  <si>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</si>
  <si>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</si>
  <si>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</si>
  <si>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</si>
  <si>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</si>
  <si>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</si>
  <si>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</si>
  <si>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</si>
  <si>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</si>
  <si>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</si>
  <si>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</si>
  <si>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</si>
  <si>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</si>
  <si>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</si>
  <si>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</si>
  <si>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</si>
  <si>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</si>
  <si>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</si>
  <si>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</si>
  <si>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</si>
  <si>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</si>
  <si>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</si>
  <si>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</si>
  <si>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</si>
  <si>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</si>
  <si>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</si>
  <si>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</si>
  <si>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</si>
  <si>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</si>
  <si>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</si>
  <si>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</si>
  <si>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</si>
  <si>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</si>
  <si>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</si>
  <si>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</si>
  <si>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</si>
  <si>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</si>
  <si>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</si>
  <si>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</si>
  <si>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</si>
  <si>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</si>
  <si>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</si>
  <si>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</si>
  <si>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</si>
  <si>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</si>
  <si>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</si>
  <si>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</si>
  <si>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</si>
  <si>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</si>
  <si>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</si>
  <si>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</si>
  <si>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</si>
  <si>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</si>
  <si>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</si>
  <si>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</si>
  <si>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</si>
  <si>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</si>
  <si>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</si>
  <si>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</si>
  <si>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</si>
  <si>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</si>
  <si>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</si>
  <si>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</si>
  <si>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</si>
  <si>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</si>
  <si>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</si>
  <si>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</si>
  <si>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</si>
  <si>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</si>
  <si>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</si>
  <si>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</si>
  <si>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</si>
  <si>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</si>
  <si>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</si>
  <si>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</si>
  <si>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</si>
  <si>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</si>
  <si>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</si>
  <si>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</si>
  <si>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</si>
  <si>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</si>
  <si>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</si>
  <si>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</si>
  <si>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</si>
  <si>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</si>
  <si>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</si>
  <si>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</si>
  <si>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</si>
  <si>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</si>
  <si>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</si>
  <si>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</si>
  <si>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</si>
  <si>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</si>
  <si>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</si>
  <si>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</si>
  <si>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</si>
  <si>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</si>
  <si>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</si>
  <si>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</si>
  <si>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</si>
  <si>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</si>
  <si>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</si>
  <si>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</si>
  <si>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</si>
  <si>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</si>
  <si>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</si>
  <si>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</si>
  <si>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</si>
  <si>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</si>
  <si>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</si>
  <si>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</si>
  <si>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</si>
  <si>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</si>
  <si>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</si>
  <si>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</si>
  <si>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</si>
  <si>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</si>
  <si>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</si>
  <si>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</si>
  <si>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</si>
  <si>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</si>
  <si>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</si>
  <si>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</si>
  <si>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</si>
  <si>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</si>
  <si>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</si>
  <si>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</si>
  <si>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</si>
  <si>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</si>
  <si>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</si>
  <si>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</si>
  <si>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</si>
  <si>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</si>
  <si>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</si>
  <si>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</si>
  <si>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</si>
  <si>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</si>
  <si>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</si>
  <si>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</si>
  <si>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</si>
  <si>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</si>
  <si>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</si>
  <si>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</si>
  <si>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</si>
  <si>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</si>
  <si>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</si>
  <si>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</si>
  <si>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</si>
  <si>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</si>
  <si>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</si>
  <si>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</si>
  <si>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</si>
  <si>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</si>
  <si>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</si>
  <si>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</si>
  <si>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</si>
  <si>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</si>
  <si>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</si>
  <si>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</si>
  <si>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</si>
  <si>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</si>
  <si>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</si>
  <si>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</si>
  <si>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</si>
  <si>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</si>
  <si>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</si>
  <si>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</si>
  <si>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</si>
  <si>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</si>
  <si>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</si>
  <si>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</si>
  <si>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</si>
  <si>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</si>
  <si>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</si>
  <si>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</si>
  <si>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</si>
  <si>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</si>
  <si>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</si>
  <si>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</si>
  <si>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</si>
  <si>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</si>
  <si>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</si>
  <si>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</si>
  <si>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</si>
  <si>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</si>
  <si>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</si>
  <si>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</si>
  <si>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</si>
  <si>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</si>
  <si>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</si>
  <si>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</si>
  <si>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</si>
  <si>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</si>
  <si>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</si>
  <si>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</si>
  <si>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</si>
  <si>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</si>
  <si>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</si>
  <si>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</si>
  <si>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</si>
  <si>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</si>
  <si>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</si>
  <si>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</si>
  <si>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</si>
  <si>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</si>
  <si>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</si>
  <si>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</si>
  <si>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</si>
  <si>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</si>
  <si>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</si>
  <si>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</si>
  <si>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</si>
  <si>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</si>
  <si>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</si>
  <si>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</si>
  <si>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</si>
  <si>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</si>
  <si>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</si>
  <si>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</si>
  <si>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</si>
  <si>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</si>
  <si>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</si>
  <si>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</si>
  <si>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</si>
  <si>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</si>
  <si>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</si>
  <si>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</si>
  <si>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</si>
  <si>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</si>
  <si>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</si>
  <si>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</si>
  <si>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</si>
  <si>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</si>
  <si>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</si>
  <si>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</si>
  <si>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</si>
  <si>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</si>
  <si>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</si>
  <si>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</si>
  <si>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</si>
  <si>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</si>
  <si>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</si>
  <si>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</si>
  <si>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</si>
  <si>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</si>
  <si>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</si>
  <si>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</si>
  <si>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</si>
  <si>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</si>
  <si>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</si>
  <si>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</si>
  <si>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</si>
  <si>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</si>
  <si>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</si>
  <si>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</si>
  <si>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</si>
  <si>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</si>
  <si>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</si>
  <si>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</si>
  <si>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</si>
  <si>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</si>
  <si>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</si>
  <si>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</si>
  <si>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</si>
  <si>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</si>
  <si>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</si>
  <si>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</si>
  <si>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</si>
  <si>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</si>
  <si>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</si>
  <si>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</si>
  <si>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</si>
  <si>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</si>
  <si>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</si>
  <si>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</si>
  <si>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</si>
  <si>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</si>
  <si>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</si>
  <si>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</si>
  <si>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</si>
  <si>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</si>
  <si>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</si>
  <si>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</si>
  <si>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</si>
  <si>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</si>
  <si>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</si>
  <si>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</si>
  <si>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</si>
  <si>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</si>
  <si>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</si>
  <si>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</si>
  <si>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</si>
  <si>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</si>
  <si>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</si>
  <si>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</si>
  <si>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</si>
  <si>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</si>
  <si>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</si>
  <si>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</si>
  <si>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</si>
  <si>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</si>
  <si>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</si>
  <si>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</si>
  <si>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</si>
  <si>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</si>
  <si>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</si>
  <si>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</si>
  <si>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</si>
  <si>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</si>
  <si>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</si>
  <si>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</si>
  <si>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</si>
  <si>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</si>
  <si>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</si>
  <si>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</si>
  <si>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</si>
  <si>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</si>
  <si>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</si>
  <si>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</si>
  <si>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</si>
  <si>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</si>
  <si>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</si>
  <si>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</si>
  <si>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</si>
  <si>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</si>
  <si>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</si>
  <si>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</si>
  <si>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</si>
  <si>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</si>
  <si>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</si>
  <si>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</si>
  <si>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</si>
  <si>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</si>
  <si>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</si>
  <si>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</si>
  <si>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</si>
  <si>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</si>
  <si>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</si>
  <si>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</si>
  <si>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</si>
  <si>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</si>
  <si>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</si>
  <si>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</si>
  <si>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</si>
  <si>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</si>
  <si>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</si>
  <si>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</si>
  <si>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</si>
  <si>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</si>
  <si>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</si>
  <si>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</si>
  <si>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</si>
  <si>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</si>
  <si>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</si>
  <si>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</si>
  <si>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</si>
  <si>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</si>
  <si>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</si>
  <si>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</si>
  <si>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</si>
  <si>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</si>
  <si>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</si>
  <si>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</si>
  <si>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</si>
  <si>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</si>
  <si>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</si>
  <si>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</si>
  <si>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</si>
  <si>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</si>
  <si>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</si>
  <si>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</si>
  <si>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</si>
  <si>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</si>
  <si>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</si>
  <si>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</si>
  <si>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</si>
  <si>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</si>
  <si>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</si>
  <si>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</si>
  <si>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</si>
  <si>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</si>
  <si>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</si>
  <si>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</si>
  <si>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</si>
  <si>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</si>
  <si>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</si>
  <si>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</si>
  <si>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</si>
  <si>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</si>
  <si>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</si>
  <si>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</si>
  <si>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</si>
  <si>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</si>
  <si>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</si>
  <si>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</si>
  <si>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</si>
  <si>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</si>
  <si>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</si>
  <si>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</si>
  <si>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</si>
  <si>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</si>
  <si>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</si>
  <si>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</si>
  <si>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</si>
  <si>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</si>
  <si>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</si>
  <si>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</si>
  <si>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</si>
  <si>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</si>
  <si>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</si>
  <si>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</si>
  <si>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</si>
  <si>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</si>
  <si>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</si>
  <si>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</si>
  <si>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</si>
  <si>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</si>
  <si>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</si>
  <si>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</si>
  <si>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</si>
  <si>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</si>
  <si>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</si>
  <si>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</si>
  <si>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</si>
  <si>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</si>
  <si>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</si>
  <si>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</si>
  <si>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</si>
  <si>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</si>
  <si>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</si>
  <si>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</si>
  <si>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</si>
  <si>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</si>
  <si>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</si>
  <si>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</si>
  <si>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</si>
  <si>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</si>
  <si>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</si>
  <si>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</si>
  <si>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</si>
  <si>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</si>
  <si>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</si>
  <si>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</si>
  <si>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</si>
  <si>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</si>
  <si>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</si>
  <si>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</si>
  <si>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</si>
  <si>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</si>
  <si>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</si>
  <si>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</si>
  <si>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</si>
  <si>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</si>
  <si>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</si>
  <si>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</si>
  <si>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</si>
  <si>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</si>
  <si>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</si>
  <si>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</si>
  <si>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</si>
  <si>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</si>
  <si>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</si>
  <si>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</si>
  <si>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</si>
  <si>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</si>
  <si>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</si>
  <si>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</si>
  <si>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</si>
  <si>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</si>
  <si>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</si>
  <si>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</si>
  <si>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</si>
  <si>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</si>
  <si>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</si>
  <si>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</si>
  <si>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</si>
  <si>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</si>
  <si>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</si>
  <si>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</si>
  <si>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</si>
  <si>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</si>
  <si>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</si>
  <si>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</si>
  <si>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</si>
  <si>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</si>
  <si>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</si>
  <si>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</si>
  <si>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</si>
  <si>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</si>
  <si>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</si>
  <si>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</si>
  <si>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</si>
  <si>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</si>
  <si>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</si>
  <si>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</si>
  <si>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</si>
  <si>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</si>
  <si>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</si>
  <si>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</si>
  <si>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</si>
  <si>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</si>
  <si>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</si>
  <si>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</si>
  <si>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</si>
  <si>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</si>
  <si>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</si>
  <si>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</si>
  <si>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</si>
  <si>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</si>
  <si>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</si>
  <si>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</si>
  <si>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</si>
  <si>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</si>
  <si>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</si>
  <si>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</si>
  <si>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</si>
  <si>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</si>
  <si>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</si>
  <si>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</si>
  <si>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</si>
  <si>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</si>
  <si>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</si>
  <si>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</si>
  <si>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</si>
  <si>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</si>
  <si>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</si>
  <si>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</si>
  <si>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</si>
  <si>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</si>
  <si>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</si>
  <si>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</si>
  <si>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</si>
  <si>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</si>
  <si>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</si>
  <si>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</si>
  <si>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</si>
  <si>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</si>
  <si>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</si>
  <si>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</si>
  <si>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</si>
  <si>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</si>
  <si>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</si>
  <si>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</si>
  <si>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</si>
  <si>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</si>
  <si>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</si>
  <si>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</si>
  <si>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</si>
  <si>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</si>
  <si>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</si>
  <si>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</si>
  <si>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</si>
  <si>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</si>
  <si>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</si>
  <si>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</si>
  <si>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</si>
  <si>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</si>
  <si>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</si>
  <si>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</si>
  <si>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</si>
  <si>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</si>
  <si>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</si>
  <si>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</si>
  <si>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</si>
  <si>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</si>
  <si>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</si>
  <si>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</si>
  <si>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</si>
  <si>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</si>
  <si>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</si>
  <si>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</si>
  <si>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</si>
  <si>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</si>
  <si>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</si>
  <si>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</si>
  <si>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</si>
  <si>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</si>
  <si>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</si>
  <si>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</si>
  <si>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</si>
  <si>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</si>
  <si>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</si>
  <si>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</si>
  <si>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</si>
  <si>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</si>
  <si>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</si>
  <si>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</si>
  <si>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</si>
  <si>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</si>
  <si>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</si>
  <si>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</si>
  <si>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</si>
  <si>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</si>
  <si>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</si>
  <si>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</si>
  <si>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</si>
  <si>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</si>
  <si>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</si>
  <si>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</si>
  <si>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</si>
  <si>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</si>
  <si>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</si>
  <si>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</si>
  <si>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</si>
  <si>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</si>
  <si>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</si>
  <si>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</si>
  <si>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</si>
  <si>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</si>
  <si>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</si>
  <si>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</si>
  <si>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</si>
  <si>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</si>
  <si>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</si>
  <si>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</si>
  <si>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</si>
  <si>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</si>
  <si>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</si>
  <si>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</si>
  <si>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</si>
  <si>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</si>
  <si>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</si>
  <si>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</si>
  <si>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</si>
  <si>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</si>
  <si>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</si>
  <si>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</si>
  <si>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</si>
  <si>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</si>
  <si>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</si>
  <si>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</si>
  <si>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</si>
  <si>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</si>
  <si>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</si>
  <si>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</si>
  <si>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</si>
  <si>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</si>
  <si>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</si>
  <si>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</si>
  <si>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</si>
  <si>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</si>
  <si>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</si>
  <si>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</si>
  <si>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</si>
  <si>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</si>
  <si>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</si>
  <si>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</si>
  <si>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</si>
  <si>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</si>
  <si>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</si>
  <si>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</si>
  <si>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</si>
  <si>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</si>
  <si>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</si>
  <si>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</si>
  <si>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</si>
  <si>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</si>
  <si>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</si>
  <si>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</si>
  <si>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</si>
  <si>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</si>
  <si>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</si>
  <si>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</si>
  <si>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</si>
  <si>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</si>
  <si>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</si>
  <si>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</si>
  <si>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</si>
  <si>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</si>
  <si>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</si>
  <si>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</si>
  <si>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</si>
  <si>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</si>
  <si>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</si>
  <si>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</si>
  <si>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</si>
  <si>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</si>
  <si>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</si>
  <si>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</si>
  <si>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</si>
  <si>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</si>
  <si>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</si>
  <si>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</si>
  <si>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</si>
  <si>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</si>
  <si>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</si>
  <si>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</si>
  <si>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</si>
  <si>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</si>
  <si>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</si>
  <si>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</si>
  <si>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</si>
  <si>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</si>
  <si>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</si>
  <si>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</si>
  <si>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</si>
  <si>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</si>
  <si>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</si>
  <si>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</si>
  <si>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</si>
  <si>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</si>
  <si>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</si>
  <si>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</si>
  <si>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</si>
  <si>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</si>
  <si>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</si>
  <si>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</si>
  <si>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</si>
  <si>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</si>
  <si>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</si>
  <si>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</si>
  <si>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</si>
  <si>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</si>
  <si>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</si>
  <si>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</si>
  <si>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</si>
  <si>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</si>
  <si>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</si>
  <si>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</si>
  <si>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</si>
  <si>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</si>
  <si>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</si>
  <si>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</si>
  <si>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</si>
  <si>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</si>
  <si>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</si>
  <si>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</si>
  <si>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</si>
  <si>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</si>
  <si>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</si>
  <si>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</si>
  <si>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</si>
  <si>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</si>
  <si>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</si>
  <si>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</si>
  <si>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</si>
  <si>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</si>
  <si>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</si>
  <si>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</si>
  <si>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</si>
  <si>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</si>
  <si>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</si>
  <si>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</si>
  <si>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</si>
  <si>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</si>
  <si>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</si>
  <si>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</si>
  <si>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</si>
  <si>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</si>
  <si>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</si>
  <si>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</si>
  <si>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</si>
  <si>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</si>
  <si>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</si>
  <si>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</si>
  <si>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</si>
  <si>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</si>
  <si>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</si>
  <si>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</si>
  <si>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</si>
  <si>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</si>
  <si>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</si>
  <si>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</si>
  <si>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</si>
  <si>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</si>
  <si>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</si>
  <si>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</si>
  <si>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</si>
  <si>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</si>
  <si>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</si>
  <si>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</si>
  <si>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</si>
  <si>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</si>
  <si>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</si>
  <si>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</si>
  <si>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</si>
  <si>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</si>
  <si>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</si>
  <si>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</si>
  <si>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</si>
  <si>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</si>
  <si>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</si>
  <si>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</si>
  <si>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</si>
  <si>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</si>
  <si>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</si>
  <si>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</si>
  <si>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</si>
  <si>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</si>
  <si>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</si>
  <si>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</si>
  <si>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</si>
  <si>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</si>
  <si>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</si>
  <si>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</si>
  <si>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</si>
  <si>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</si>
  <si>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</si>
  <si>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</si>
  <si>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</si>
  <si>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</si>
  <si>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</si>
  <si>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</si>
  <si>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</si>
  <si>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</si>
  <si>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</si>
  <si>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</si>
  <si>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</si>
  <si>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</si>
  <si>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</si>
  <si>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</si>
  <si>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</si>
  <si>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</si>
  <si>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</si>
  <si>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</si>
  <si>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</si>
  <si>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</si>
  <si>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</si>
  <si>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</si>
  <si>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</si>
  <si>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</si>
  <si>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</si>
  <si>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</si>
  <si>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</si>
  <si>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</si>
  <si>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</si>
  <si>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</si>
  <si>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</si>
  <si>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</si>
  <si>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</si>
  <si>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</si>
  <si>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</si>
  <si>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</si>
  <si>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</si>
  <si>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</si>
  <si>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</si>
  <si>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</si>
  <si>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</si>
  <si>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</si>
  <si>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</si>
  <si>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</si>
  <si>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</si>
  <si>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</si>
  <si>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</si>
  <si>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</si>
  <si>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</si>
  <si>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</si>
  <si>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</si>
  <si>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</si>
  <si>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</si>
  <si>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</si>
  <si>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</si>
  <si>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</si>
  <si>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</si>
  <si>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</si>
  <si>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</si>
  <si>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</si>
  <si>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</si>
  <si>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</si>
  <si>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</si>
  <si>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</si>
  <si>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</si>
  <si>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</si>
  <si>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</si>
  <si>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</si>
  <si>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</si>
  <si>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</si>
  <si>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</si>
  <si>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</si>
  <si>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</si>
  <si>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</si>
  <si>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</si>
  <si>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</si>
  <si>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</si>
  <si>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</si>
  <si>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</si>
  <si>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</si>
  <si>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</si>
  <si>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</si>
  <si>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</si>
  <si>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</si>
  <si>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</si>
  <si>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</si>
  <si>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</si>
  <si>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</si>
  <si>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</si>
  <si>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</si>
  <si>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</si>
  <si>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</si>
  <si>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</si>
  <si>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</si>
  <si>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</si>
  <si>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</si>
  <si>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</si>
  <si>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</si>
  <si>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</si>
  <si>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</si>
  <si>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</si>
  <si>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</si>
  <si>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</si>
  <si>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</si>
  <si>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</si>
  <si>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</si>
  <si>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</si>
  <si>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</si>
  <si>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</si>
  <si>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</si>
  <si>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</si>
  <si>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</si>
  <si>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</si>
  <si>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</si>
  <si>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</si>
  <si>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</si>
  <si>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4023.04;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</si>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</sst>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6EC2665-9748-464B-AB90-866D188AE11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52</v>
          </cell>
        </row>
        <row r="4">
          <cell r="B4" t="str">
            <v>Central American*</v>
          </cell>
          <cell r="D4">
            <v>103</v>
          </cell>
        </row>
        <row r="5">
          <cell r="B5" t="str">
            <v>Costa Rican</v>
          </cell>
          <cell r="D5">
            <v>0</v>
          </cell>
        </row>
        <row r="6">
          <cell r="B6" t="str">
            <v>Guatemalan</v>
          </cell>
          <cell r="D6">
            <v>0</v>
          </cell>
        </row>
        <row r="7">
          <cell r="B7" t="str">
            <v>Honduran</v>
          </cell>
          <cell r="D7">
            <v>34</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27</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v>
          </cell>
        </row>
        <row r="253">
          <cell r="B253" t="str">
            <v>Black or African American alone</v>
          </cell>
          <cell r="D253" t="e">
            <v>#N/A</v>
          </cell>
        </row>
        <row r="254">
          <cell r="B254" t="str">
            <v>African American alone</v>
          </cell>
          <cell r="D254">
            <v>1793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29</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25</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1857</v>
          </cell>
        </row>
        <row r="321">
          <cell r="B321" t="str">
            <v>Sub-Saharan African alone or in any combination*</v>
          </cell>
          <cell r="D321">
            <v>321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29</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186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155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1022</v>
          </cell>
        </row>
        <row r="383">
          <cell r="B383" t="str">
            <v>Other Black or African American alone or in any combination, specified</v>
          </cell>
          <cell r="D383">
            <v>0</v>
          </cell>
        </row>
        <row r="384">
          <cell r="B384" t="str">
            <v>Other Black or African American alone or in any combination, not specified</v>
          </cell>
          <cell r="D384">
            <v>1006</v>
          </cell>
        </row>
        <row r="385">
          <cell r="B385" t="str">
            <v>American Indian and Alaska Native alone</v>
          </cell>
          <cell r="D385">
            <v>1006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B546E-490A-449D-A377-3BF8F74C804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27</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127</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60</v>
      </c>
      <c r="C111" s="20" t="s">
        <v>217</v>
      </c>
      <c r="D111" s="21">
        <v>112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1793</v>
      </c>
      <c r="C114" s="10" t="s">
        <v>221</v>
      </c>
      <c r="D114" s="24">
        <v>1857</v>
      </c>
      <c r="E114" s="12" t="e">
        <f>VLOOKUP($D114,'[1]Profile_Cnty Export'!$B$2:$D$3010,3,FALSE)</f>
        <v>#N/A</v>
      </c>
    </row>
    <row r="115" spans="1:5" x14ac:dyDescent="0.25">
      <c r="A115" t="s">
        <v>222</v>
      </c>
      <c r="B115" s="25">
        <v>0</v>
      </c>
      <c r="C115" s="14" t="s">
        <v>223</v>
      </c>
      <c r="D115" s="26">
        <v>321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29</v>
      </c>
      <c r="C121" s="14" t="s">
        <v>235</v>
      </c>
      <c r="D121" s="28">
        <v>29</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186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126</v>
      </c>
      <c r="C158" s="10" t="s">
        <v>309</v>
      </c>
      <c r="D158" s="11">
        <v>155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25</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52</v>
      </c>
      <c r="C167" s="14" t="s">
        <v>327</v>
      </c>
      <c r="D167" s="28">
        <v>63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1006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52</v>
      </c>
      <c r="C1498" s="12"/>
    </row>
    <row r="1499" spans="1:5" x14ac:dyDescent="0.25">
      <c r="A1499" t="s">
        <v>2978</v>
      </c>
      <c r="B1499" s="25">
        <v>103</v>
      </c>
      <c r="C1499" s="16"/>
    </row>
    <row r="1500" spans="1:5" x14ac:dyDescent="0.25">
      <c r="A1500" t="s">
        <v>2979</v>
      </c>
      <c r="B1500" s="17">
        <v>0</v>
      </c>
      <c r="C1500" s="12"/>
    </row>
    <row r="1501" spans="1:5" x14ac:dyDescent="0.25">
      <c r="A1501" t="s">
        <v>2980</v>
      </c>
      <c r="B1501" s="13">
        <v>0</v>
      </c>
      <c r="C1501" s="16"/>
    </row>
    <row r="1502" spans="1:5" x14ac:dyDescent="0.25">
      <c r="A1502" t="s">
        <v>2981</v>
      </c>
      <c r="B1502" s="17">
        <v>34</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FC2515-A774-4416-81D2-6153049FF168}"/>
</file>

<file path=customXml/itemProps2.xml><?xml version="1.0" encoding="utf-8"?>
<ds:datastoreItem xmlns:ds="http://schemas.openxmlformats.org/officeDocument/2006/customXml" ds:itemID="{36575185-9DB2-45CA-B373-38B03DC101D0}"/>
</file>

<file path=customXml/itemProps3.xml><?xml version="1.0" encoding="utf-8"?>
<ds:datastoreItem xmlns:ds="http://schemas.openxmlformats.org/officeDocument/2006/customXml" ds:itemID="{521A8278-F0AE-466C-8B8C-7EA884A21A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2023-09-27T11:48:26Z</dcterms:created>
  <dcterms:modified xsi:type="dcterms:W3CDTF">2023-09-27T11:48:28Z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