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3DFBD3C3-59ED-4D69-8E5E-C43A65104BE9}" xr6:coauthVersionLast="47" xr6:coauthVersionMax="47" xr10:uidLastSave="{00000000-0000-0000-0000-000000000000}"/>
  <bookViews>
    <workbookView xWindow="28680" yWindow="-120" windowWidth="29040" windowHeight="15840" xr2:uid="{C6252556-3175-4F09-A245-1244362BAA44}"/>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<sst xmlns="http://schemas.openxmlformats.org/spreadsheetml/2006/main" count="3037" uniqueCount="3020">
  <si>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</si>
  <si>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</si>
  <si>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</si>
  <si>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</si>
  <si>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</si>
  <si>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</si>
  <si>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</si>
  <si>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</si>
  <si>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</si>
  <si>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</si>
  <si>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</si>
  <si>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</si>
  <si>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</si>
  <si>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</si>
  <si>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</si>
  <si>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</si>
  <si>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</si>
  <si>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</si>
  <si>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</si>
  <si>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</si>
  <si>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</si>
  <si>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</si>
  <si>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</si>
  <si>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</si>
  <si>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</si>
  <si>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</si>
  <si>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</si>
  <si>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</si>
  <si>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</si>
  <si>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</si>
  <si>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</si>
  <si>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</si>
  <si>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</si>
  <si>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</si>
  <si>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</si>
  <si>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</si>
  <si>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</si>
  <si>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</si>
  <si>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</si>
  <si>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</si>
  <si>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</si>
  <si>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</si>
  <si>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</si>
  <si>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</si>
  <si>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</si>
  <si>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</si>
  <si>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</si>
  <si>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</si>
  <si>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</si>
  <si>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</si>
  <si>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</si>
  <si>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</si>
  <si>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</si>
  <si>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</si>
  <si>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</si>
  <si>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</si>
  <si>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</si>
  <si>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</si>
  <si>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</si>
  <si>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</si>
  <si>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</si>
  <si>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</si>
  <si>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</si>
  <si>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</si>
  <si>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</si>
  <si>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</si>
  <si>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</si>
  <si>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</si>
  <si>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</si>
  <si>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</si>
  <si>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</si>
  <si>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</si>
  <si>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</si>
  <si>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</si>
  <si>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</si>
  <si>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</si>
  <si>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</si>
  <si>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</si>
  <si>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</si>
  <si>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</si>
  <si>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</si>
  <si>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</si>
  <si>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</si>
  <si>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</si>
  <si>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</si>
  <si>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</si>
  <si>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</si>
  <si>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</si>
  <si>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</si>
  <si>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</si>
  <si>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</si>
  <si>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</si>
  <si>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</si>
  <si>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</si>
  <si>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</si>
  <si>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</si>
  <si>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</si>
  <si>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</si>
  <si>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</si>
  <si>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</si>
  <si>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</si>
  <si>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</si>
  <si>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</si>
  <si>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</si>
  <si>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</si>
  <si>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</si>
  <si>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</si>
  <si>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</si>
  <si>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</si>
  <si>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</si>
  <si>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</si>
  <si>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</si>
  <si>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</si>
  <si>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</si>
  <si>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</si>
  <si>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</si>
  <si>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</si>
  <si>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</si>
  <si>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</si>
  <si>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</si>
  <si>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</si>
  <si>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</si>
  <si>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</si>
  <si>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</si>
  <si>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</si>
  <si>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</si>
  <si>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</si>
  <si>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</si>
  <si>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</si>
  <si>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</si>
  <si>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</si>
  <si>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</si>
  <si>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</si>
  <si>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</si>
  <si>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</si>
  <si>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</si>
  <si>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</si>
  <si>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</si>
  <si>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</si>
  <si>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</si>
  <si>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</si>
  <si>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</si>
  <si>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</si>
  <si>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</si>
  <si>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</si>
  <si>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</si>
  <si>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</si>
  <si>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</si>
  <si>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</si>
  <si>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</si>
  <si>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</si>
  <si>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</si>
  <si>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</si>
  <si>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</si>
  <si>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</si>
  <si>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</si>
  <si>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</si>
  <si>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</si>
  <si>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</si>
  <si>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</si>
  <si>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</si>
  <si>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</si>
  <si>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</si>
  <si>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</si>
  <si>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</si>
  <si>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</si>
  <si>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</si>
  <si>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</si>
  <si>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</si>
  <si>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</si>
  <si>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</si>
  <si>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</si>
  <si>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</si>
  <si>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</si>
  <si>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</si>
  <si>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</si>
  <si>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</si>
  <si>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</si>
  <si>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</si>
  <si>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</si>
  <si>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</si>
  <si>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</si>
  <si>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</si>
  <si>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</si>
  <si>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</si>
  <si>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</si>
  <si>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</si>
  <si>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</si>
  <si>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</si>
  <si>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</si>
  <si>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</si>
  <si>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</si>
  <si>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</si>
  <si>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</si>
  <si>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</si>
  <si>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</si>
  <si>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</si>
  <si>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</si>
  <si>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</si>
  <si>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</si>
  <si>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</si>
  <si>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</si>
  <si>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</si>
  <si>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</si>
  <si>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</si>
  <si>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</si>
  <si>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</si>
  <si>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</si>
  <si>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</si>
  <si>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</si>
  <si>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</si>
  <si>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</si>
  <si>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</si>
  <si>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</si>
  <si>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</si>
  <si>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</si>
  <si>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</si>
  <si>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</si>
  <si>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</si>
  <si>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</si>
  <si>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</si>
  <si>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</si>
  <si>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</si>
  <si>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</si>
  <si>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</si>
  <si>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</si>
  <si>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</si>
  <si>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</si>
  <si>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</si>
  <si>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</si>
  <si>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</si>
  <si>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</si>
  <si>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</si>
  <si>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</si>
  <si>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</si>
  <si>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</si>
  <si>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</si>
  <si>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</si>
  <si>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</si>
  <si>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</si>
  <si>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</si>
  <si>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</si>
  <si>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</si>
  <si>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</si>
  <si>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</si>
  <si>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</si>
  <si>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</si>
  <si>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</si>
  <si>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</si>
  <si>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</si>
  <si>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</si>
  <si>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</si>
  <si>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</si>
  <si>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</si>
  <si>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</si>
  <si>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</si>
  <si>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</si>
  <si>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</si>
  <si>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</si>
  <si>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</si>
  <si>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</si>
  <si>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</si>
  <si>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</si>
  <si>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</si>
  <si>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</si>
  <si>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</si>
  <si>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</si>
  <si>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</si>
  <si>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</si>
  <si>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</si>
  <si>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</si>
  <si>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</si>
  <si>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</si>
  <si>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</si>
  <si>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</si>
  <si>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</si>
  <si>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</si>
  <si>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</si>
  <si>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</si>
  <si>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</si>
  <si>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</si>
  <si>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</si>
  <si>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</si>
  <si>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</si>
  <si>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</si>
  <si>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</si>
  <si>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</si>
  <si>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</si>
  <si>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</si>
  <si>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</si>
  <si>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</si>
  <si>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</si>
  <si>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</si>
  <si>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</si>
  <si>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</si>
  <si>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</si>
  <si>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</si>
  <si>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</si>
  <si>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</si>
  <si>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</si>
  <si>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</si>
  <si>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</si>
  <si>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</si>
  <si>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</si>
  <si>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</si>
  <si>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</si>
  <si>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</si>
  <si>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</si>
  <si>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</si>
  <si>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</si>
  <si>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</si>
  <si>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</si>
  <si>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</si>
  <si>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</si>
  <si>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</si>
  <si>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</si>
  <si>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</si>
  <si>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</si>
  <si>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</si>
  <si>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</si>
  <si>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</si>
  <si>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</si>
  <si>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</si>
  <si>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</si>
  <si>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</si>
  <si>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</si>
  <si>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</si>
  <si>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</si>
  <si>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</si>
  <si>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</si>
  <si>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</si>
  <si>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</si>
  <si>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</si>
  <si>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</si>
  <si>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</si>
  <si>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</si>
  <si>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</si>
  <si>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</si>
  <si>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</si>
  <si>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</si>
  <si>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</si>
  <si>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</si>
  <si>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</si>
  <si>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</si>
  <si>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</si>
  <si>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</si>
  <si>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</si>
  <si>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</si>
  <si>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</si>
  <si>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</si>
  <si>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</si>
  <si>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</si>
  <si>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</si>
  <si>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</si>
  <si>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</si>
  <si>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</si>
  <si>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</si>
  <si>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</si>
  <si>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</si>
  <si>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</si>
  <si>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</si>
  <si>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</si>
  <si>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</si>
  <si>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</si>
  <si>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</si>
  <si>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</si>
  <si>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</si>
  <si>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</si>
  <si>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</si>
  <si>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</si>
  <si>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</si>
  <si>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</si>
  <si>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</si>
  <si>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</si>
  <si>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</si>
  <si>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</si>
  <si>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</si>
  <si>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</si>
  <si>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</si>
  <si>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</si>
  <si>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</si>
  <si>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</si>
  <si>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</si>
  <si>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</si>
  <si>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</si>
  <si>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</si>
  <si>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</si>
  <si>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</si>
  <si>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</si>
  <si>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</si>
  <si>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</si>
  <si>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</si>
  <si>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</si>
  <si>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</si>
  <si>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</si>
  <si>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</si>
  <si>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</si>
  <si>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</si>
  <si>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</si>
  <si>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</si>
  <si>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</si>
  <si>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</si>
  <si>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</si>
  <si>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</si>
  <si>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</si>
  <si>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</si>
  <si>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</si>
  <si>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</si>
  <si>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</si>
  <si>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</si>
  <si>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</si>
  <si>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</si>
  <si>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</si>
  <si>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</si>
  <si>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</si>
  <si>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</si>
  <si>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</si>
  <si>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</si>
  <si>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</si>
  <si>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</si>
  <si>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</si>
  <si>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</si>
  <si>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</si>
  <si>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</si>
  <si>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</si>
  <si>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</si>
  <si>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</si>
  <si>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</si>
  <si>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</si>
  <si>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</si>
  <si>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</si>
  <si>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</si>
  <si>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</si>
  <si>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</si>
  <si>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</si>
  <si>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</si>
  <si>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</si>
  <si>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</si>
  <si>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</si>
  <si>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</si>
  <si>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</si>
  <si>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</si>
  <si>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</si>
  <si>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</si>
  <si>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</si>
  <si>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</si>
  <si>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</si>
  <si>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</si>
  <si>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</si>
  <si>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</si>
  <si>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</si>
  <si>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</si>
  <si>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</si>
  <si>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</si>
  <si>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</si>
  <si>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</si>
  <si>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</si>
  <si>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</si>
  <si>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</si>
  <si>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</si>
  <si>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</si>
  <si>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</si>
  <si>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</si>
  <si>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</si>
  <si>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</si>
  <si>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</si>
  <si>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</si>
  <si>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</si>
  <si>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</si>
  <si>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</si>
  <si>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</si>
  <si>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</si>
  <si>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</si>
  <si>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</si>
  <si>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</si>
  <si>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</si>
  <si>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</si>
  <si>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</si>
  <si>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</si>
  <si>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</si>
  <si>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</si>
  <si>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</si>
  <si>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</si>
  <si>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</si>
  <si>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</si>
  <si>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</si>
  <si>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</si>
  <si>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</si>
  <si>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</si>
  <si>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</si>
  <si>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</si>
  <si>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</si>
  <si>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</si>
  <si>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</si>
  <si>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</si>
  <si>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</si>
  <si>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</si>
  <si>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</si>
  <si>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</si>
  <si>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</si>
  <si>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</si>
  <si>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</si>
  <si>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</si>
  <si>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</si>
  <si>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</si>
  <si>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</si>
  <si>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</si>
  <si>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</si>
  <si>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</si>
  <si>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</si>
  <si>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</si>
  <si>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</si>
  <si>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</si>
  <si>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</si>
  <si>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</si>
  <si>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</si>
  <si>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</si>
  <si>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</si>
  <si>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</si>
  <si>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</si>
  <si>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</si>
  <si>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</si>
  <si>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</si>
  <si>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</si>
  <si>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</si>
  <si>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</si>
  <si>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</si>
  <si>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</si>
  <si>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</si>
  <si>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</si>
  <si>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</si>
  <si>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</si>
  <si>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</si>
  <si>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</si>
  <si>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</si>
  <si>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</si>
  <si>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</si>
  <si>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</si>
  <si>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</si>
  <si>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</si>
  <si>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</si>
  <si>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</si>
  <si>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</si>
  <si>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</si>
  <si>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</si>
  <si>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</si>
  <si>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</si>
  <si>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</si>
  <si>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</si>
  <si>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</si>
  <si>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</si>
  <si>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</si>
  <si>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</si>
  <si>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</si>
  <si>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</si>
  <si>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</si>
  <si>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</si>
  <si>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</si>
  <si>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</si>
  <si>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</si>
  <si>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</si>
  <si>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</si>
  <si>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</si>
  <si>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</si>
  <si>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</si>
  <si>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</si>
  <si>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</si>
  <si>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</si>
  <si>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</si>
  <si>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</si>
  <si>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</si>
  <si>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</si>
  <si>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</si>
  <si>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</si>
  <si>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</si>
  <si>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</si>
  <si>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</si>
  <si>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</si>
  <si>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</si>
  <si>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</si>
  <si>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</si>
  <si>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</si>
  <si>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</si>
  <si>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</si>
  <si>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</si>
  <si>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</si>
  <si>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</si>
  <si>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</si>
  <si>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</si>
  <si>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</si>
  <si>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</si>
  <si>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</si>
  <si>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</si>
  <si>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</si>
  <si>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</si>
  <si>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</si>
  <si>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</si>
  <si>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</si>
  <si>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</si>
  <si>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</si>
  <si>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</si>
  <si>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</si>
  <si>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</si>
  <si>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</si>
  <si>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</si>
  <si>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</si>
  <si>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</si>
  <si>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</si>
  <si>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</si>
  <si>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</si>
  <si>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</si>
  <si>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</si>
  <si>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</si>
  <si>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</si>
  <si>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</si>
  <si>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</si>
  <si>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</si>
  <si>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</si>
  <si>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</si>
  <si>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</si>
  <si>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</si>
  <si>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</si>
  <si>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</si>
  <si>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</si>
  <si>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</si>
  <si>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</si>
  <si>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</si>
  <si>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</si>
  <si>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</si>
  <si>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</si>
  <si>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</si>
  <si>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</si>
  <si>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</si>
  <si>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</si>
  <si>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</si>
  <si>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</si>
  <si>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</si>
  <si>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</si>
  <si>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</si>
  <si>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</si>
  <si>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</si>
  <si>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</si>
  <si>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</si>
  <si>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</si>
  <si>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</si>
  <si>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</si>
  <si>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</si>
  <si>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</si>
  <si>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</si>
  <si>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</si>
  <si>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</si>
  <si>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</si>
  <si>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</si>
  <si>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</si>
  <si>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</si>
  <si>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</si>
  <si>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</si>
  <si>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</si>
  <si>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</si>
  <si>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</si>
  <si>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</si>
  <si>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</si>
  <si>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</si>
  <si>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</si>
  <si>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</si>
  <si>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</si>
  <si>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</si>
  <si>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</si>
  <si>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</si>
  <si>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</si>
  <si>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</si>
  <si>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</si>
  <si>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</si>
  <si>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</si>
  <si>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</si>
  <si>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</si>
  <si>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</si>
  <si>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</si>
  <si>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</si>
  <si>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</si>
  <si>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</si>
  <si>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</si>
  <si>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</si>
  <si>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</si>
  <si>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</si>
  <si>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</si>
  <si>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</si>
  <si>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</si>
  <si>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</si>
  <si>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</si>
  <si>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</si>
  <si>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</si>
  <si>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</si>
  <si>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</si>
  <si>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</si>
  <si>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</si>
  <si>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</si>
  <si>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</si>
  <si>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</si>
  <si>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</si>
  <si>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</si>
  <si>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</si>
  <si>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</si>
  <si>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</si>
  <si>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</si>
  <si>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</si>
  <si>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</si>
  <si>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</si>
  <si>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</si>
  <si>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</si>
  <si>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</si>
  <si>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</si>
  <si>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</si>
  <si>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</si>
  <si>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</si>
  <si>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</si>
  <si>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</si>
  <si>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</si>
  <si>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</si>
  <si>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</si>
  <si>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</si>
  <si>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</si>
  <si>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</si>
  <si>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</si>
  <si>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</si>
  <si>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</si>
  <si>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</si>
  <si>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</si>
  <si>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</si>
  <si>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</si>
  <si>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</si>
  <si>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</si>
  <si>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</si>
  <si>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</si>
  <si>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</si>
  <si>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</si>
  <si>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</si>
  <si>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</si>
  <si>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</si>
  <si>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</si>
  <si>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</si>
  <si>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</si>
  <si>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</si>
  <si>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</si>
  <si>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</si>
  <si>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</si>
  <si>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</si>
  <si>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</si>
  <si>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</si>
  <si>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</si>
  <si>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</si>
  <si>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</si>
  <si>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</si>
  <si>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</si>
  <si>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</si>
  <si>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</si>
  <si>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</si>
  <si>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</si>
  <si>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</si>
  <si>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</si>
  <si>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</si>
  <si>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</si>
  <si>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</si>
  <si>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</si>
  <si>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</si>
  <si>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</si>
  <si>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</si>
  <si>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</si>
  <si>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</si>
  <si>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</si>
  <si>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</si>
  <si>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</si>
  <si>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</si>
  <si>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</si>
  <si>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</si>
  <si>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</si>
  <si>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</si>
  <si>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</si>
  <si>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</si>
  <si>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</si>
  <si>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</si>
  <si>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</si>
  <si>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</si>
  <si>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</si>
  <si>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</si>
  <si>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</si>
  <si>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</si>
  <si>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</si>
  <si>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</si>
  <si>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</si>
  <si>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</si>
  <si>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</si>
  <si>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</si>
  <si>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</si>
  <si>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</si>
  <si>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</si>
  <si>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</si>
  <si>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</si>
  <si>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</si>
  <si>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</si>
  <si>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</si>
  <si>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</si>
  <si>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</si>
  <si>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</si>
  <si>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</si>
  <si>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</si>
  <si>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</si>
  <si>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</si>
  <si>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</si>
  <si>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</si>
  <si>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</si>
  <si>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</si>
  <si>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</si>
  <si>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</si>
  <si>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</si>
  <si>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</si>
  <si>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</si>
  <si>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</si>
  <si>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</si>
  <si>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</si>
  <si>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</si>
  <si>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</si>
  <si>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</si>
  <si>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</si>
  <si>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</si>
  <si>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</si>
  <si>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</si>
  <si>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</si>
  <si>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</si>
  <si>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</si>
  <si>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</si>
  <si>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</si>
  <si>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</si>
  <si>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</si>
  <si>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</si>
  <si>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</si>
  <si>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</si>
  <si>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</si>
  <si>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</si>
  <si>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</si>
  <si>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</si>
  <si>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</si>
  <si>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</si>
  <si>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</si>
  <si>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</si>
  <si>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</si>
  <si>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</si>
  <si>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</si>
  <si>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</si>
  <si>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</si>
  <si>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</si>
  <si>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</si>
  <si>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</si>
  <si>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</si>
  <si>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</si>
  <si>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</si>
  <si>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</si>
  <si>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</si>
  <si>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</si>
  <si>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</si>
  <si>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</si>
  <si>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</si>
  <si>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</si>
  <si>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</si>
  <si>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</si>
  <si>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</si>
  <si>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</si>
  <si>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</si>
  <si>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</si>
  <si>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</si>
  <si>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</si>
  <si>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</si>
  <si>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</si>
  <si>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</si>
  <si>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</si>
  <si>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</si>
  <si>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</si>
  <si>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</si>
  <si>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</si>
  <si>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</si>
  <si>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</si>
  <si>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</si>
  <si>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</si>
  <si>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</si>
  <si>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</si>
  <si>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</si>
  <si>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</si>
  <si>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</si>
  <si>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</si>
  <si>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</si>
  <si>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</si>
  <si>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</si>
  <si>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</si>
  <si>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</si>
  <si>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</si>
  <si>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</si>
  <si>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</si>
  <si>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</si>
  <si>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</si>
  <si>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</si>
  <si>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</si>
  <si>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</si>
  <si>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</si>
  <si>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</si>
  <si>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</si>
  <si>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</si>
  <si>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</si>
  <si>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</si>
  <si>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</si>
  <si>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</si>
  <si>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</si>
  <si>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</si>
  <si>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</si>
  <si>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</si>
  <si>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</si>
  <si>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</si>
  <si>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</si>
  <si>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</si>
  <si>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</si>
  <si>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</si>
  <si>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</si>
  <si>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</si>
  <si>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</si>
  <si>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</si>
  <si>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</si>
  <si>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</si>
  <si>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</si>
  <si>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</si>
  <si>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</si>
  <si>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</si>
  <si>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</si>
  <si>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</si>
  <si>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</si>
  <si>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</si>
  <si>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</si>
  <si>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</si>
  <si>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</si>
  <si>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</si>
  <si>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</si>
  <si>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</si>
  <si>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</si>
  <si>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</si>
  <si>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</si>
  <si>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</si>
  <si>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</si>
  <si>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</si>
  <si>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</si>
  <si>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</si>
  <si>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</si>
  <si>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</si>
  <si>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</si>
  <si>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</si>
  <si>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</si>
  <si>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</si>
  <si>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</si>
  <si>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</si>
  <si>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</si>
  <si>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</si>
  <si>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</si>
  <si>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</si>
  <si>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</si>
  <si>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</si>
  <si>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</si>
  <si>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</si>
  <si>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</si>
  <si>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</si>
  <si>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</si>
  <si>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</si>
  <si>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</si>
  <si>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</si>
  <si>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</si>
  <si>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</si>
  <si>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</si>
  <si>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</si>
  <si>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</si>
  <si>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</si>
  <si>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</si>
  <si>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</si>
  <si>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</si>
  <si>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</si>
  <si>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</si>
  <si>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</si>
  <si>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</si>
  <si>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</si>
  <si>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</si>
  <si>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</si>
  <si>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</si>
  <si>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</si>
  <si>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</si>
  <si>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</si>
  <si>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</si>
  <si>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</si>
  <si>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</si>
  <si>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</si>
  <si>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</si>
  <si>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</si>
  <si>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</si>
  <si>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</si>
  <si>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</si>
  <si>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</si>
  <si>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</si>
  <si>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</si>
  <si>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</si>
  <si>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</si>
  <si>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</si>
  <si>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</si>
  <si>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</si>
  <si>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</si>
  <si>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</si>
  <si>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</si>
  <si>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</si>
  <si>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</si>
  <si>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</si>
  <si>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</si>
  <si>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</si>
  <si>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</si>
  <si>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</si>
  <si>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</si>
  <si>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</si>
  <si>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</si>
  <si>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</si>
  <si>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</si>
  <si>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</si>
  <si>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</si>
  <si>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</si>
  <si>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</si>
  <si>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</si>
  <si>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</si>
  <si>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</si>
  <si>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</si>
  <si>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</si>
  <si>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</si>
  <si>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</si>
  <si>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</si>
  <si>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</si>
  <si>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</si>
  <si>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</si>
  <si>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</si>
  <si>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</si>
  <si>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</si>
  <si>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</si>
  <si>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</si>
  <si>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</si>
  <si>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</si>
  <si>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</si>
  <si>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</si>
  <si>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</si>
  <si>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</si>
  <si>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</si>
  <si>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</si>
  <si>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</si>
  <si>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</si>
  <si>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</si>
  <si>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</si>
  <si>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</si>
  <si>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</si>
  <si>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</si>
  <si>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</si>
  <si>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</si>
  <si>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</si>
  <si>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</si>
  <si>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</si>
  <si>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</si>
  <si>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</si>
  <si>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</si>
  <si>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</si>
  <si>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</si>
  <si>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</si>
  <si>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</si>
  <si>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</si>
  <si>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</si>
  <si>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</si>
  <si>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</si>
  <si>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</si>
  <si>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</si>
  <si>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</si>
  <si>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</si>
  <si>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</si>
  <si>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</si>
  <si>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</si>
  <si>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</si>
  <si>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</si>
  <si>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</si>
  <si>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</si>
  <si>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</si>
  <si>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</si>
  <si>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</si>
  <si>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</si>
  <si>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</si>
  <si>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</si>
  <si>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</si>
  <si>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</si>
  <si>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</si>
  <si>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</si>
  <si>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</si>
  <si>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</si>
  <si>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</si>
  <si>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</si>
  <si>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</si>
  <si>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</si>
  <si>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</si>
  <si>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</si>
  <si>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</si>
  <si>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</si>
  <si>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</si>
  <si>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</si>
  <si>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</si>
  <si>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</si>
  <si>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</si>
  <si>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</si>
  <si>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</si>
  <si>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</si>
  <si>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</si>
  <si>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</si>
  <si>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</si>
  <si>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</si>
  <si>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</si>
  <si>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</si>
  <si>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</si>
  <si>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</si>
  <si>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</si>
  <si>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</si>
  <si>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</si>
  <si>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</si>
  <si>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</si>
  <si>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</si>
  <si>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</si>
  <si>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</si>
  <si>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</si>
  <si>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</si>
  <si>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</si>
  <si>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</si>
  <si>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</si>
  <si>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</si>
  <si>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</si>
  <si>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</si>
  <si>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</si>
  <si>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</si>
  <si>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</si>
  <si>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</si>
  <si>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</si>
  <si>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</si>
  <si>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</si>
  <si>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</si>
  <si>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</si>
  <si>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</si>
  <si>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</si>
  <si>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</si>
  <si>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</si>
  <si>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</si>
  <si>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</si>
  <si>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</si>
  <si>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</si>
  <si>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</si>
  <si>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</si>
  <si>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</si>
  <si>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</si>
  <si>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</si>
  <si>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</si>
  <si>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</si>
  <si>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</si>
  <si>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</si>
  <si>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</si>
  <si>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</si>
  <si>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</si>
  <si>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</si>
  <si>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</si>
  <si>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</si>
  <si>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</si>
  <si>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</si>
  <si>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</si>
  <si>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</si>
  <si>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</si>
  <si>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</si>
  <si>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</si>
  <si>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</si>
  <si>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</si>
  <si>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</si>
  <si>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</si>
  <si>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</si>
  <si>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</si>
  <si>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</si>
  <si>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</si>
  <si>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</si>
  <si>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</si>
  <si>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</si>
  <si>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</si>
  <si>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</si>
  <si>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</si>
  <si>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</si>
  <si>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</si>
  <si>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</si>
  <si>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</si>
  <si>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</si>
  <si>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</si>
  <si>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</si>
  <si>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</si>
  <si>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</si>
  <si>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</si>
  <si>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</si>
  <si>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</si>
  <si>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</si>
  <si>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</si>
  <si>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</si>
  <si>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</si>
  <si>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</si>
  <si>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</si>
  <si>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</si>
  <si>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</si>
  <si>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</si>
  <si>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</si>
  <si>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</si>
  <si>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</si>
  <si>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</si>
  <si>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</si>
  <si>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</si>
  <si>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</si>
  <si>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</si>
  <si>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</si>
  <si>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</si>
  <si>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</si>
  <si>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</si>
  <si>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</si>
  <si>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</si>
  <si>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</si>
  <si>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</si>
  <si>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</si>
  <si>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</si>
  <si>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</si>
  <si>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</si>
  <si>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</si>
  <si>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</si>
  <si>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</si>
  <si>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</si>
  <si>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</si>
  <si>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</si>
  <si>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</si>
  <si>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</si>
  <si>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</si>
  <si>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</si>
  <si>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</si>
  <si>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</si>
  <si>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</si>
  <si>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</si>
  <si>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</si>
  <si>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</si>
  <si>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</si>
  <si>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</si>
  <si>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</si>
  <si>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</si>
  <si>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</si>
  <si>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</si>
  <si>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</si>
  <si>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</si>
  <si>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</si>
  <si>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</si>
  <si>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</si>
  <si>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</si>
  <si>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</si>
  <si>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</si>
  <si>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</si>
  <si>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</si>
  <si>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</si>
  <si>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</si>
  <si>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</si>
  <si>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</si>
  <si>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</si>
  <si>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</si>
  <si>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</si>
  <si>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</si>
  <si>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</si>
  <si>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</si>
  <si>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</si>
  <si>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</si>
  <si>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</si>
  <si>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</si>
  <si>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</si>
  <si>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</si>
  <si>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</si>
  <si>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</si>
  <si>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</si>
  <si>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</si>
  <si>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</si>
  <si>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</si>
  <si>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</si>
  <si>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</si>
  <si>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</si>
  <si>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</si>
  <si>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</si>
  <si>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</si>
  <si>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</si>
  <si>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</si>
  <si>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</si>
  <si>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</si>
  <si>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</si>
  <si>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</si>
  <si>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</si>
  <si>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</si>
  <si>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</si>
  <si>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</si>
  <si>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</si>
  <si>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</si>
  <si>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</si>
  <si>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</si>
  <si>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</si>
  <si>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</si>
  <si>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</si>
  <si>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</si>
  <si>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</si>
  <si>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</si>
  <si>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</si>
  <si>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</si>
  <si>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</si>
  <si>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</si>
  <si>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</si>
  <si>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</si>
  <si>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</si>
  <si>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</si>
  <si>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</si>
  <si>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</si>
  <si>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</si>
  <si>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</si>
  <si>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</si>
  <si>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</si>
  <si>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</si>
  <si>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</si>
  <si>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</si>
  <si>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</si>
  <si>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</si>
  <si>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</si>
  <si>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</si>
  <si>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</si>
  <si>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</si>
  <si>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</si>
  <si>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</si>
  <si>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</si>
  <si>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</si>
  <si>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</si>
  <si>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</si>
  <si>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</si>
  <si>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</si>
  <si>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</si>
  <si>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</si>
  <si>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</si>
  <si>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</si>
  <si>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</si>
  <si>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</si>
  <si>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</si>
  <si>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</si>
  <si>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</si>
  <si>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</si>
  <si>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</si>
  <si>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</si>
  <si>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</si>
  <si>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</si>
  <si>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</si>
  <si>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</si>
  <si>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</si>
  <si>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</si>
  <si>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</si>
  <si>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</si>
  <si>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</si>
  <si>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</si>
  <si>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</si>
  <si>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</si>
  <si>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</si>
  <si>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</si>
  <si>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</si>
  <si>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</si>
  <si>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</si>
  <si>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</si>
  <si>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</si>
  <si>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</si>
  <si>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</si>
  <si>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</si>
  <si>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</si>
  <si>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</si>
  <si>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</si>
  <si>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</si>
  <si>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</si>
  <si>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</si>
  <si>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</si>
  <si>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</si>
  <si>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</si>
  <si>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</si>
  <si>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</si>
  <si>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</si>
  <si>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</si>
  <si>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</si>
  <si>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</si>
  <si>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</si>
  <si>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</si>
  <si>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</si>
  <si>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</si>
  <si>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</si>
  <si>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</si>
  <si>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</si>
  <si>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</si>
  <si>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</si>
  <si>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</si>
  <si>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</si>
  <si>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</si>
  <si>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</si>
  <si>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</si>
  <si>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</si>
  <si>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</si>
  <si>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</si>
  <si>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</si>
  <si>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</si>
  <si>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</si>
  <si>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</si>
  <si>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</si>
  <si>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</si>
  <si>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</si>
  <si>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</si>
  <si>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</si>
  <si>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</si>
  <si>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</si>
  <si>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</si>
  <si>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</si>
  <si>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</si>
  <si>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</si>
  <si>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</si>
  <si>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</si>
  <si>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</si>
  <si>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</si>
  <si>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</si>
  <si>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</si>
  <si>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</si>
  <si>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</si>
  <si>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</si>
  <si>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</si>
  <si>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</si>
  <si>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</si>
  <si>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</si>
  <si>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</si>
  <si>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</si>
  <si>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</si>
  <si>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</si>
  <si>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</si>
  <si>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</si>
  <si>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</si>
  <si>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</si>
  <si>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</si>
  <si>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</si>
  <si>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</si>
  <si>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</si>
  <si>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</si>
  <si>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</si>
  <si>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</si>
  <si>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</si>
  <si>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</si>
  <si>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</si>
  <si>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</si>
  <si>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</si>
  <si>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</si>
  <si>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</si>
  <si>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</si>
  <si>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</si>
  <si>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</si>
  <si>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</si>
  <si>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</si>
  <si>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</si>
  <si>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</si>
  <si>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</si>
  <si>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</si>
  <si>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</si>
  <si>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</si>
  <si>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</si>
  <si>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</si>
  <si>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</si>
  <si>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</si>
  <si>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</si>
  <si>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</si>
  <si>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</si>
  <si>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</si>
  <si>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</si>
  <si>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</si>
  <si>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</si>
  <si>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</si>
  <si>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</si>
  <si>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</si>
  <si>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</si>
  <si>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</si>
  <si>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</si>
  <si>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</si>
  <si>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</si>
  <si>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</si>
  <si>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</si>
  <si>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</si>
  <si>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</si>
  <si>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</si>
  <si>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</si>
  <si>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</si>
  <si>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</si>
  <si>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</si>
  <si>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</si>
  <si>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</si>
  <si>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</si>
  <si>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</si>
  <si>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</si>
  <si>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</si>
  <si>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</si>
  <si>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</si>
  <si>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</si>
  <si>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</si>
  <si>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</si>
  <si>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</si>
  <si>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</si>
  <si>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</si>
  <si>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</si>
  <si>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</si>
  <si>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</si>
  <si>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</si>
  <si>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</si>
  <si>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</si>
  <si>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</si>
  <si>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</si>
  <si>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</si>
  <si>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</si>
  <si>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</si>
  <si>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</si>
  <si>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</si>
  <si>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</si>
  <si>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</si>
  <si>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</si>
  <si>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</si>
  <si>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</si>
  <si>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</si>
  <si>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</si>
  <si>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</si>
  <si>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</si>
  <si>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</si>
  <si>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</si>
  <si>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</si>
  <si>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</si>
  <si>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</si>
  <si>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</si>
  <si>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</si>
  <si>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</si>
  <si>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</si>
  <si>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</si>
  <si>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</si>
  <si>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</si>
  <si>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</si>
  <si>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</si>
  <si>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</si>
  <si>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</si>
  <si>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</si>
  <si>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</si>
  <si>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</si>
  <si>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</si>
  <si>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</si>
  <si>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</si>
  <si>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</si>
  <si>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</si>
  <si>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</si>
  <si>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</si>
  <si>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</si>
  <si>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</si>
  <si>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</si>
  <si>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</si>
  <si>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</si>
  <si>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</si>
  <si>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</si>
  <si>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</si>
  <si>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</si>
  <si>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</si>
  <si>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</si>
  <si>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</si>
  <si>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</si>
  <si>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</si>
  <si>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</si>
  <si>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</si>
  <si>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</si>
  <si>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</si>
  <si>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</si>
  <si>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</si>
  <si>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</si>
  <si>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</si>
  <si>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</si>
  <si>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</si>
  <si>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</si>
  <si>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</si>
  <si>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</si>
  <si>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</si>
  <si>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</si>
  <si>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</si>
  <si>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</si>
  <si>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</si>
  <si>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</si>
  <si>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</si>
  <si>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</si>
  <si>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</si>
  <si>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</si>
  <si>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</si>
  <si>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</si>
  <si>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</si>
  <si>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</si>
  <si>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</si>
  <si>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</si>
  <si>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</si>
  <si>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</si>
  <si>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</si>
  <si>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</si>
  <si>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</si>
  <si>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</si>
  <si>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</si>
  <si>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</si>
  <si>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</si>
  <si>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</si>
  <si>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</si>
  <si>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</si>
  <si>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</si>
  <si>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</si>
  <si>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</si>
  <si>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</si>
  <si>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</si>
  <si>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</si>
  <si>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</si>
  <si>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</si>
  <si>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</si>
  <si>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</si>
  <si>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</si>
  <si>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</si>
  <si>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</si>
  <si>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</si>
  <si>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</si>
  <si>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</si>
  <si>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</si>
  <si>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</si>
  <si>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</si>
  <si>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</si>
  <si>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</si>
  <si>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</si>
  <si>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</si>
  <si>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</si>
  <si>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</si>
  <si>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</si>
  <si>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</si>
  <si>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</si>
  <si>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</si>
  <si>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</si>
  <si>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</si>
  <si>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</si>
  <si>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</si>
  <si>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</si>
  <si>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</si>
  <si>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</si>
  <si>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</si>
  <si>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</si>
  <si>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</si>
  <si>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</si>
  <si>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</si>
  <si>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</si>
  <si>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</si>
  <si>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</si>
  <si>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</si>
  <si>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</si>
  <si>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</si>
  <si>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</si>
  <si>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</si>
  <si>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</si>
  <si>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</si>
  <si>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</si>
  <si>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</si>
  <si>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</si>
  <si>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</si>
  <si>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</si>
  <si>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</si>
  <si>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</si>
  <si>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</si>
  <si>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</si>
  <si>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</si>
  <si>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</si>
  <si>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</si>
  <si>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</si>
  <si>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</si>
  <si>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</si>
  <si>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</si>
  <si>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</si>
  <si>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</si>
  <si>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</si>
  <si>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</si>
  <si>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</si>
  <si>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</si>
  <si>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</si>
  <si>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</si>
  <si>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</si>
  <si>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</si>
  <si>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</si>
  <si>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</si>
  <si>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</si>
  <si>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</si>
  <si>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</si>
  <si>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</si>
  <si>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</si>
  <si>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</si>
  <si>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</si>
  <si>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</si>
  <si>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</si>
  <si>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</si>
  <si>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</si>
  <si>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</si>
  <si>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</si>
  <si>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</si>
  <si>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</si>
  <si>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</si>
  <si>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</si>
  <si>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</si>
  <si>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</si>
  <si>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</si>
  <si>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</si>
  <si>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</si>
  <si>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</si>
  <si>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</si>
  <si>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</si>
  <si>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</si>
  <si>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</si>
  <si>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</si>
  <si>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</si>
  <si>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</si>
  <si>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</si>
  <si>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</si>
  <si>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</si>
  <si>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</si>
  <si>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</si>
  <si>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</si>
  <si>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</si>
  <si>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</si>
  <si>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</si>
  <si>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</si>
  <si>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</si>
  <si>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</si>
  <si>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</si>
  <si>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</si>
  <si>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</si>
  <si>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</si>
  <si>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</si>
  <si>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</si>
  <si>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</si>
  <si>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</si>
  <si>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</si>
  <si>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</si>
  <si>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</si>
  <si>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</si>
  <si>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</si>
  <si>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</si>
  <si>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</si>
  <si>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</si>
  <si>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</si>
  <si>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</si>
  <si>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</si>
  <si>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</si>
  <si>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</si>
  <si>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</si>
  <si>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</si>
  <si>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</si>
  <si>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</si>
  <si>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</si>
  <si>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</si>
  <si>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</si>
  <si>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</si>
  <si>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</si>
  <si>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</si>
  <si>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</si>
  <si>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</si>
  <si>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</si>
  <si>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</si>
  <si>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</si>
  <si>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</si>
  <si>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</si>
  <si>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</si>
  <si>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</si>
  <si>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</si>
  <si>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</si>
  <si>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</si>
  <si>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</si>
  <si>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</si>
  <si>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</si>
  <si>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</si>
  <si>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</si>
  <si>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</si>
  <si>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</si>
  <si>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</si>
  <si>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</si>
  <si>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</si>
  <si>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</si>
  <si>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</si>
  <si>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</si>
  <si>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</si>
  <si>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</si>
  <si>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</si>
  <si>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</si>
  <si>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</si>
  <si>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</si>
  <si>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</si>
  <si>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</si>
  <si>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</si>
  <si>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</si>
  <si>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</si>
  <si>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</si>
  <si>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</si>
  <si>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</si>
  <si>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</si>
  <si>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</si>
  <si>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</si>
  <si>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</si>
  <si>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</si>
  <si>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</si>
  <si>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</si>
  <si>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</si>
  <si>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</si>
  <si>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</si>
  <si>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</si>
  <si>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</si>
  <si>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</si>
  <si>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</si>
  <si>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</si>
  <si>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</si>
  <si>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</si>
  <si>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</si>
  <si>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</si>
  <si>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</si>
  <si>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</si>
  <si>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</si>
  <si>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</si>
  <si>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</si>
  <si>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</si>
  <si>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</si>
  <si>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</si>
  <si>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</si>
  <si>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</si>
  <si>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</si>
  <si>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</si>
  <si>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</si>
  <si>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</si>
  <si>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</si>
  <si>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</si>
  <si>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</si>
  <si>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</si>
  <si>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</si>
  <si>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</si>
  <si>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</si>
  <si>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</si>
  <si>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</si>
  <si>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</si>
  <si>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</si>
  <si>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</si>
  <si>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</si>
  <si>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</si>
  <si>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</si>
  <si>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</si>
  <si>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</si>
  <si>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</si>
  <si>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</si>
  <si>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</si>
  <si>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</si>
  <si>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</si>
  <si>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</si>
  <si>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</si>
  <si>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</si>
  <si>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</si>
  <si>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</si>
  <si>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</si>
  <si>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</si>
  <si>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</si>
  <si>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</si>
  <si>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</si>
  <si>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</si>
  <si>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</si>
  <si>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</si>
  <si>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</si>
  <si>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</si>
  <si>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</si>
  <si>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</si>
  <si>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</si>
  <si>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</si>
  <si>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</si>
  <si>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</si>
  <si>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</si>
  <si>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</si>
  <si>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</si>
  <si>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</si>
  <si>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</si>
  <si>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</si>
  <si>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</si>
  <si>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</si>
  <si>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</si>
  <si>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</si>
  <si>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</si>
  <si>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</si>
  <si>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</si>
  <si>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</si>
  <si>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</si>
  <si>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</si>
  <si>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</si>
  <si>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</si>
  <si>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</si>
  <si>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</si>
  <si>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</si>
  <si>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</si>
  <si>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</si>
  <si>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</si>
  <si>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</si>
  <si>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</si>
  <si>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</si>
  <si>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</si>
  <si>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</si>
  <si>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</si>
  <si>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</si>
  <si>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</si>
  <si>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</si>
  <si>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</si>
  <si>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</si>
  <si>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</si>
  <si>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</si>
  <si>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</si>
  <si>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</si>
  <si>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</si>
  <si>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</si>
  <si>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</si>
  <si>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</si>
  <si>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</si>
  <si>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</si>
  <si>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</si>
  <si>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</si>
  <si>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</si>
  <si>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</si>
  <si>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</si>
  <si>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</si>
  <si>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</si>
  <si>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</si>
  <si>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</si>
  <si>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</si>
  <si>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</si>
  <si>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</si>
  <si>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</si>
  <si>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</si>
  <si>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</si>
  <si>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</si>
  <si>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</si>
  <si>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</si>
  <si>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</si>
  <si>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</si>
  <si>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</si>
  <si>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</si>
  <si>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</si>
  <si>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</si>
  <si>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</si>
  <si>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</si>
  <si>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</si>
  <si>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</si>
  <si>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</si>
  <si>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</si>
  <si>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</si>
  <si>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</si>
  <si>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</si>
  <si>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</si>
  <si>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</si>
  <si>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</si>
  <si>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</si>
  <si>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</si>
  <si>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</si>
  <si>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</si>
  <si>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</si>
  <si>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</si>
  <si>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</si>
  <si>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</si>
  <si>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</si>
  <si>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</si>
  <si>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</si>
  <si>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</si>
  <si>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</si>
  <si>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</si>
  <si>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</si>
  <si>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</si>
  <si>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</si>
  <si>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</si>
  <si>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</si>
  <si>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</si>
  <si>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</si>
  <si>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</si>
  <si>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</si>
  <si>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</si>
  <si>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</si>
  <si>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</si>
  <si>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</si>
  <si>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</si>
  <si>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</si>
  <si>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</si>
  <si>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</si>
  <si>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</si>
  <si>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</si>
  <si>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</si>
  <si>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</si>
  <si>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</si>
  <si>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</si>
  <si>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</si>
  <si>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</si>
  <si>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</si>
  <si>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</si>
  <si>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</si>
  <si>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</si>
  <si>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</si>
  <si>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</si>
  <si>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</si>
  <si>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</si>
  <si>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</si>
  <si>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</si>
  <si>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</si>
  <si>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</si>
  <si>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</si>
  <si>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</si>
  <si>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</si>
  <si>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</si>
  <si>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</si>
  <si>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</si>
  <si>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</si>
  <si>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</si>
  <si>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</si>
  <si>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</si>
  <si>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</si>
  <si>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</si>
  <si>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</si>
  <si>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</si>
  <si>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</si>
  <si>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</si>
  <si>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</si>
  <si>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</si>
  <si>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</si>
  <si>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</si>
  <si>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</si>
  <si>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</si>
  <si>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</si>
  <si>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</si>
  <si>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</si>
  <si>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</si>
  <si>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</si>
  <si>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</si>
  <si>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</si>
  <si>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</si>
  <si>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</si>
  <si>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</si>
  <si>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</si>
  <si>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</si>
  <si>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</si>
  <si>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</si>
  <si>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</si>
  <si>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</si>
  <si>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</si>
  <si>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</si>
  <si>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</si>
  <si>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</si>
  <si>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</si>
  <si>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</si>
  <si>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</si>
  <si>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</si>
  <si>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</si>
  <si>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</si>
  <si>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</si>
  <si>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</si>
  <si>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</si>
  <si>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</si>
  <si>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</si>
  <si>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</si>
  <si>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</si>
  <si>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</si>
  <si>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</si>
  <si>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</si>
  <si>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</si>
  <si>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</si>
  <si>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</si>
  <si>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</si>
  <si>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</si>
  <si>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</si>
  <si>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</si>
  <si>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</si>
  <si>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</si>
  <si>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</si>
  <si>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</si>
  <si>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</si>
  <si>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</si>
  <si>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</si>
  <si>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</si>
  <si>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</si>
  <si>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</si>
  <si>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</si>
  <si>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</si>
  <si>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</si>
  <si>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</si>
  <si>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</si>
  <si>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</si>
  <si>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</si>
  <si>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</si>
  <si>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</si>
  <si>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</si>
  <si>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</si>
  <si>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</si>
  <si>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</si>
  <si>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</si>
  <si>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</si>
  <si>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</si>
  <si>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</si>
  <si>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</si>
  <si>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</si>
  <si>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</si>
  <si>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</si>
  <si>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</si>
  <si>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</si>
  <si>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</si>
  <si>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</si>
  <si>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</si>
  <si>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</si>
  <si>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</si>
  <si>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</si>
  <si>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</si>
  <si>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</si>
  <si>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</si>
  <si>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</si>
  <si>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</si>
  <si>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</si>
  <si>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</si>
  <si>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</si>
  <si>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</si>
  <si>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</si>
  <si>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</si>
  <si>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</si>
  <si>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</si>
  <si>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</si>
  <si>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</si>
  <si>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</si>
  <si>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</si>
  <si>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</si>
  <si>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</si>
  <si>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</si>
  <si>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</si>
  <si>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</si>
  <si>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</si>
  <si>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</si>
  <si>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</si>
  <si>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</si>
  <si>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</si>
  <si>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</si>
  <si>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</si>
  <si>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</si>
  <si>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</si>
  <si>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</si>
  <si>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</si>
  <si>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</si>
  <si>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</si>
  <si>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</si>
  <si>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</si>
  <si>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</si>
  <si>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</si>
  <si>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</si>
  <si>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</si>
  <si>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</si>
  <si>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</si>
  <si>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</si>
  <si>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</si>
  <si>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</si>
  <si>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</si>
  <si>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</si>
  <si>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</si>
  <si>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</si>
  <si>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</si>
  <si>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</si>
  <si>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</si>
  <si>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</si>
  <si>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</si>
  <si>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</si>
  <si>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</si>
  <si>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</si>
  <si>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</si>
  <si>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</si>
  <si>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</si>
  <si>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</si>
  <si>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</si>
  <si>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</si>
  <si>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</si>
  <si>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</si>
  <si>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</si>
  <si>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</si>
  <si>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</si>
  <si>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</si>
  <si>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</si>
  <si>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</si>
  <si>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</si>
  <si>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</si>
  <si>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</si>
  <si>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</si>
  <si>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</si>
  <si>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</si>
  <si>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</si>
  <si>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</si>
  <si>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</si>
  <si>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</si>
  <si>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</si>
  <si>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</si>
  <si>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</si>
  <si>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</si>
  <si>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</si>
  <si>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</si>
  <si>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</si>
  <si>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</si>
  <si>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</si>
  <si>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</si>
  <si>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</si>
  <si>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</si>
  <si>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</si>
  <si>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</si>
  <si>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</si>
  <si>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</si>
  <si>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</si>
  <si>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</si>
  <si>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</si>
  <si>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</si>
  <si>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</si>
  <si>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</si>
  <si>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</si>
  <si>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</si>
  <si>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</si>
  <si>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</si>
  <si>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</si>
  <si>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</si>
  <si>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</si>
  <si>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</si>
  <si>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</si>
  <si>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</si>
  <si>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</si>
  <si>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</si>
  <si>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</si>
  <si>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</si>
  <si>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</si>
  <si>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</si>
  <si>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</si>
  <si>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</si>
  <si>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</si>
  <si>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</si>
  <si>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</si>
  <si>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</si>
  <si>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</si>
  <si>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</si>
  <si>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</si>
  <si>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</si>
  <si>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</si>
  <si>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</si>
  <si>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</si>
  <si>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</si>
  <si>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</si>
  <si>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</si>
  <si>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</si>
  <si>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</si>
  <si>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</si>
  <si>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</si>
  <si>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</si>
  <si>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</si>
  <si>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</si>
  <si>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</si>
  <si>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</si>
  <si>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</si>
  <si>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</si>
  <si>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</si>
  <si>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</si>
  <si>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</si>
  <si>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</si>
  <si>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</si>
  <si>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</si>
  <si>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</si>
  <si>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</si>
  <si>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</si>
  <si>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</si>
  <si>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</si>
  <si>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</si>
  <si>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</si>
  <si>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</si>
  <si>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</si>
  <si>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</si>
  <si>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</si>
  <si>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</si>
  <si>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</si>
  <si>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</si>
  <si>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</si>
  <si>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</si>
  <si>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</si>
  <si>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</si>
  <si>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</si>
  <si>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</si>
  <si>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</si>
  <si>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</si>
  <si>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</si>
  <si>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</si>
  <si>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</si>
  <si>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</si>
  <si>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</si>
  <si>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</si>
  <si>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</si>
  <si>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</si>
  <si>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</si>
  <si>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</si>
  <si>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</si>
  <si>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</si>
  <si>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</si>
  <si>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</si>
  <si>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</si>
  <si>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</si>
  <si>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</si>
  <si>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</si>
  <si>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</si>
  <si>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</si>
  <si>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</si>
  <si>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</si>
  <si>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</si>
  <si>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</si>
  <si>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</si>
  <si>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</si>
  <si>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</si>
  <si>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</si>
  <si>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</si>
  <si>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</si>
  <si>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</si>
  <si>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</si>
  <si>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</si>
  <si>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</si>
  <si>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</si>
  <si>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</si>
  <si>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</si>
  <si>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</si>
  <si>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</si>
  <si>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</si>
  <si>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</si>
  <si>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</si>
  <si>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</si>
  <si>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</si>
  <si>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</si>
  <si>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</si>
  <si>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</si>
  <si>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</si>
  <si>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</si>
  <si>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</si>
  <si>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</si>
  <si>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</si>
  <si>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</si>
  <si>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</si>
  <si>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</si>
  <si>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</si>
  <si>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</si>
  <si>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</si>
  <si>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</si>
  <si>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</si>
  <si>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</si>
  <si>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</si>
  <si>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</si>
  <si>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</si>
  <si>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</si>
  <si>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</si>
  <si>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</si>
  <si>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</si>
  <si>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</si>
  <si>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</si>
  <si>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</si>
  <si>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</si>
  <si>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</si>
  <si>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</si>
  <si>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</si>
  <si>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</si>
  <si>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</si>
  <si>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</si>
  <si>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</si>
  <si>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</si>
  <si>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</si>
  <si>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</si>
  <si>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</si>
  <si>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</si>
  <si>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</si>
  <si>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</si>
  <si>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</si>
  <si>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</si>
  <si>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</si>
  <si>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</si>
  <si>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</si>
  <si>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</si>
  <si>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</si>
  <si>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</si>
  <si>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</si>
  <si>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</si>
  <si>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</si>
  <si>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</si>
  <si>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</si>
  <si>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</si>
  <si>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</si>
  <si>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</si>
  <si>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</si>
  <si>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</si>
  <si>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</si>
  <si>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</si>
  <si>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</si>
  <si>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</si>
  <si>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</si>
  <si>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</si>
  <si>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</si>
  <si>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</si>
  <si>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</si>
  <si>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</si>
  <si>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</si>
  <si>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</si>
  <si>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</si>
  <si>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</si>
  <si>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</si>
  <si>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</si>
  <si>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</si>
  <si>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</si>
  <si>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</si>
  <si>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</si>
  <si>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</si>
  <si>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</si>
  <si>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</si>
  <si>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</si>
  <si>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</si>
  <si>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</si>
  <si>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</si>
  <si>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</si>
  <si>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</si>
  <si>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</si>
  <si>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</si>
  <si>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</si>
  <si>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</si>
  <si>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</si>
  <si>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</si>
  <si>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</si>
  <si>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</si>
  <si>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</si>
  <si>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</si>
  <si>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</si>
  <si>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</si>
  <si>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</si>
  <si>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</si>
  <si>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</si>
  <si>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</si>
  <si>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</si>
  <si>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</si>
  <si>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</si>
  <si>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</si>
  <si>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</si>
  <si>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</si>
  <si>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</si>
  <si>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</si>
  <si>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</si>
  <si>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</si>
  <si>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</si>
  <si>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</si>
  <si>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</si>
  <si>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</si>
  <si>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</si>
  <si>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</si>
  <si>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</si>
  <si>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</si>
  <si>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</si>
  <si>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</si>
  <si>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</si>
  <si>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</si>
  <si>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</si>
  <si>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</si>
  <si>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</si>
  <si>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</si>
  <si>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</si>
  <si>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</si>
  <si>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</si>
  <si>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</si>
  <si>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</si>
  <si>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</si>
  <si>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</si>
  <si>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</si>
  <si>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</si>
  <si>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</si>
  <si>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</si>
  <si>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</si>
  <si>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</si>
  <si>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</si>
  <si>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</si>
  <si>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</si>
  <si>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</si>
  <si>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</si>
  <si>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</si>
  <si>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</si>
  <si>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</si>
  <si>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</si>
  <si>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</si>
  <si>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</si>
  <si>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</si>
  <si>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</si>
  <si>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</si>
  <si>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</si>
  <si>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</si>
  <si>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</si>
  <si>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</si>
  <si>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</si>
  <si>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</si>
  <si>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</si>
  <si>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</si>
  <si>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</si>
  <si>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</si>
  <si>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</si>
  <si>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</si>
  <si>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</si>
  <si>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</si>
  <si>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</si>
  <si>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</si>
  <si>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</si>
  <si>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</si>
  <si>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</si>
  <si>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</si>
  <si>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</si>
  <si>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</si>
  <si>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</si>
  <si>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</si>
  <si>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</si>
  <si>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</si>
  <si>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</si>
  <si>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</si>
  <si>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</si>
  <si>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</si>
  <si>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</si>
  <si>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</si>
  <si>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</si>
  <si>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</si>
  <si>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</si>
  <si>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</si>
  <si>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</si>
  <si>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</si>
  <si>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</si>
  <si>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</si>
  <si>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</si>
  <si>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</si>
  <si>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</si>
  <si>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</si>
  <si>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</si>
  <si>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</si>
  <si>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</si>
  <si>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</si>
  <si>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</si>
  <si>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</si>
  <si>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</si>
  <si>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</si>
  <si>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</si>
  <si>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</si>
  <si>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</si>
  <si>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</si>
  <si>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</si>
  <si>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</si>
  <si>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</si>
  <si>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</si>
  <si>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</si>
  <si>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</si>
  <si>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</si>
  <si>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</si>
  <si>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</si>
  <si>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</si>
  <si>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</si>
  <si>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</si>
  <si>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</si>
  <si>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</si>
  <si>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</si>
  <si>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</si>
  <si>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</si>
  <si>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</si>
  <si>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</si>
  <si>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</si>
  <si>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</si>
  <si>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</si>
  <si>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</si>
  <si>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</si>
  <si>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</si>
  <si>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</si>
  <si>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</si>
  <si>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</si>
  <si>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</si>
  <si>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</si>
  <si>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</si>
  <si>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</si>
  <si>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</si>
  <si>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</si>
  <si>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</si>
  <si>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</si>
  <si>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</si>
  <si>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</si>
  <si>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</si>
  <si>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</si>
  <si>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</si>
  <si>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</si>
  <si>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</si>
  <si>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</si>
  <si>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</si>
  <si>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</si>
  <si>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</si>
  <si>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</si>
  <si>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</si>
  <si>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</si>
  <si>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</si>
  <si>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</si>
  <si>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</si>
  <si>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</si>
  <si>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</si>
  <si>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</si>
  <si>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</si>
  <si>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</si>
  <si>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</si>
  <si>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</si>
  <si>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</si>
  <si>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</si>
  <si>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</si>
  <si>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</si>
  <si>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</si>
  <si>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</si>
  <si>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</si>
  <si>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</si>
  <si>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</si>
  <si>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</si>
  <si>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</si>
  <si>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</si>
  <si>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</si>
  <si>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</si>
  <si>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</si>
  <si>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</si>
  <si>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</si>
  <si>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</si>
  <si>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</si>
  <si>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</si>
  <si>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</si>
  <si>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</si>
  <si>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</si>
  <si>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</si>
  <si>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</si>
  <si>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</si>
  <si>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</si>
  <si>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</si>
  <si>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</si>
  <si>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</si>
  <si>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</si>
  <si>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</si>
  <si>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</si>
  <si>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</si>
  <si>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</si>
  <si>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</si>
  <si>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</si>
  <si>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</si>
  <si>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</si>
  <si>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</si>
  <si>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</si>
  <si>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</si>
  <si>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</si>
  <si>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</si>
  <si>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</si>
  <si>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</si>
  <si>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</si>
  <si>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</si>
  <si>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</si>
  <si>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</si>
  <si>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</si>
  <si>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</si>
  <si>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</si>
  <si>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</si>
  <si>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</si>
  <si>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</si>
  <si>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</si>
  <si>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</si>
  <si>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</si>
  <si>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</si>
  <si>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</si>
  <si>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</si>
  <si>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</si>
  <si>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</si>
  <si>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</si>
  <si>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</si>
  <si>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</si>
  <si>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</si>
  <si>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</si>
  <si>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</si>
  <si>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</si>
  <si>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</si>
  <si>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</si>
  <si>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</si>
  <si>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</si>
  <si>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</si>
  <si>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</si>
  <si>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</si>
  <si>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</si>
  <si>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</si>
  <si>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</si>
  <si>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</si>
  <si>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</si>
  <si>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</si>
  <si>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</si>
  <si>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</si>
  <si>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</si>
  <si>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</si>
  <si>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</si>
  <si>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</si>
  <si>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</si>
  <si>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</si>
  <si>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</si>
  <si>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</si>
  <si>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</si>
  <si>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</si>
  <si>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</si>
  <si>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</si>
  <si>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</si>
  <si>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</si>
  <si>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</si>
  <si>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</si>
  <si>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</si>
  <si>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</si>
  <si>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</si>
  <si>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</si>
  <si>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</si>
  <si>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</si>
  <si>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</si>
  <si>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</si>
  <si>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</si>
  <si>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</si>
  <si>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</si>
  <si>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</si>
  <si>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</si>
  <si>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</si>
  <si>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</si>
  <si>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</si>
  <si>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</si>
  <si>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</si>
  <si>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</si>
  <si>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</si>
  <si>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</si>
  <si>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</si>
  <si>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</si>
  <si>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</si>
  <si>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</si>
  <si>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</si>
  <si>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</si>
  <si>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</si>
  <si>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</si>
  <si>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</si>
  <si>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</si>
  <si>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</si>
  <si>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</si>
  <si>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</si>
  <si>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</si>
  <si>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</si>
  <si>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</si>
  <si>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</si>
  <si>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</si>
  <si>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</si>
  <si>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</si>
  <si>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</si>
  <si>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</si>
  <si>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</si>
  <si>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</si>
  <si>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</si>
  <si>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</si>
  <si>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</si>
  <si>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</si>
  <si>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</si>
  <si>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</si>
  <si>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</si>
  <si>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</si>
  <si>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</si>
  <si>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</si>
  <si>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</si>
  <si>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</si>
  <si>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</si>
  <si>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</si>
  <si>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</si>
  <si>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</si>
  <si>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</si>
  <si>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</si>
  <si>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</si>
  <si>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</si>
  <si>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</si>
  <si>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</si>
  <si>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</si>
  <si>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</si>
  <si>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</si>
  <si>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</si>
  <si>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</si>
  <si>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</si>
  <si>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</si>
  <si>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</si>
  <si>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</si>
  <si>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</si>
  <si>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</si>
  <si>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</si>
  <si>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</si>
  <si>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</si>
  <si>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</si>
  <si>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</si>
  <si>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</si>
  <si>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</si>
  <si>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</si>
  <si>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</si>
  <si>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</si>
  <si>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</si>
  <si>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</si>
  <si>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</si>
  <si>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</si>
  <si>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</si>
  <si>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</si>
  <si>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</si>
  <si>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</si>
  <si>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</si>
  <si>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</si>
  <si>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</si>
  <si>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</si>
  <si>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</si>
  <si>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</si>
  <si>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</si>
  <si>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</si>
  <si>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</si>
  <si>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</si>
  <si>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</si>
  <si>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</si>
  <si>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</si>
  <si>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</si>
  <si>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</si>
  <si>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</si>
  <si>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</si>
  <si>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</si>
  <si>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</si>
  <si>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</si>
  <si>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</si>
  <si>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</si>
  <si>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</si>
  <si>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</si>
  <si>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</si>
  <si>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</si>
  <si>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</si>
  <si>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</si>
  <si>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</si>
  <si>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</si>
  <si>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</si>
  <si>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</si>
  <si>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</si>
  <si>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</si>
  <si>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</si>
  <si>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</si>
  <si>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</si>
  <si>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</si>
  <si>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</si>
  <si>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</si>
  <si>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</si>
  <si>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</si>
  <si>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</si>
  <si>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</si>
  <si>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</si>
  <si>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</si>
  <si>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</si>
  <si>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</si>
  <si>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</si>
  <si>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</si>
  <si>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</si>
  <si>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</si>
  <si>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</si>
  <si>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</si>
  <si>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</si>
  <si>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</si>
  <si>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</si>
  <si>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</si>
  <si>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</si>
  <si>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</si>
  <si>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</si>
  <si>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</si>
  <si>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</si>
  <si>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</si>
  <si>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</si>
  <si>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</si>
  <si>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</si>
  <si>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</si>
  <si>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</si>
  <si>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</si>
  <si>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</si>
  <si>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</si>
  <si>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</si>
  <si>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</si>
  <si>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</si>
  <si>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</si>
  <si>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</si>
  <si>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</si>
  <si>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</si>
  <si>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</si>
  <si>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</si>
  <si>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</si>
  <si>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</si>
  <si>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</si>
  <si>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</si>
  <si>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</si>
  <si>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</si>
  <si>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</si>
  <si>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</si>
  <si>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</si>
  <si>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</si>
  <si>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</si>
  <si>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</si>
  <si>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</si>
  <si>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</si>
  <si>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</si>
  <si>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</si>
  <si>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</si>
  <si>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</si>
  <si>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</si>
  <si>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</si>
  <si>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</si>
  <si>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</si>
  <si>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</si>
  <si>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</si>
  <si>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</si>
  <si>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</si>
  <si>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</si>
  <si>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</si>
  <si>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</si>
  <si>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</si>
  <si>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</si>
  <si>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</si>
  <si>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</si>
  <si>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</si>
  <si>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</si>
  <si>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</si>
  <si>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</si>
  <si>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</si>
  <si>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</si>
  <si>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</si>
  <si>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</si>
  <si>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</si>
  <si>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</si>
  <si>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</si>
  <si>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</si>
  <si>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</si>
  <si>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</si>
  <si>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</si>
  <si>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</si>
  <si>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</si>
  <si>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</si>
  <si>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</si>
  <si>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</si>
  <si>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</si>
  <si>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</si>
  <si>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</si>
  <si>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</si>
  <si>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</si>
  <si>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</si>
  <si>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</si>
  <si>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</si>
  <si>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</si>
  <si>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</si>
  <si>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</si>
  <si>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</si>
  <si>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</si>
  <si>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</si>
  <si>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</si>
  <si>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</si>
  <si>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</si>
  <si>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</si>
  <si>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</si>
  <si>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</si>
  <si>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</si>
  <si>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</si>
  <si>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</si>
  <si>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</si>
  <si>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</si>
  <si>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</si>
  <si>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</si>
  <si>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</si>
  <si>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</si>
  <si>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</si>
  <si>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</si>
  <si>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</si>
  <si>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</si>
  <si>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</si>
  <si>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</si>
  <si>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</si>
  <si>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</si>
  <si>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</si>
  <si>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</si>
  <si>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</si>
  <si>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</si>
  <si>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</si>
  <si>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</si>
  <si>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</si>
  <si>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</si>
  <si>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</si>
  <si>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</si>
  <si>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</si>
  <si>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</si>
  <si>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</si>
  <si>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</si>
  <si>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</si>
  <si>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</si>
  <si>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</si>
  <si>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</si>
  <si>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</si>
  <si>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</si>
  <si>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</si>
  <si>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</si>
  <si>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</si>
  <si>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</si>
  <si>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</si>
  <si>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</si>
  <si>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</si>
  <si>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</si>
  <si>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</si>
  <si>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</si>
  <si>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</si>
  <si>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</si>
  <si>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</si>
  <si>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</si>
  <si>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</si>
  <si>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</si>
  <si>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</si>
  <si>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</si>
  <si>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</si>
  <si>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7312.01; Anne Arundel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</si>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</sst>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1FB546C1-1696-45E2-89B3-F07E08EA530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63</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99</v>
          </cell>
        </row>
        <row r="24">
          <cell r="B24" t="str">
            <v>Cuban</v>
          </cell>
          <cell r="D24">
            <v>36</v>
          </cell>
        </row>
        <row r="25">
          <cell r="B25" t="str">
            <v>Dominican</v>
          </cell>
          <cell r="D25">
            <v>0</v>
          </cell>
        </row>
        <row r="26">
          <cell r="B26" t="str">
            <v>Puerto Rican</v>
          </cell>
          <cell r="D26">
            <v>57</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24</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4264</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614</v>
          </cell>
        </row>
        <row r="61">
          <cell r="B61" t="str">
            <v>Estonian alone</v>
          </cell>
          <cell r="D61">
            <v>0</v>
          </cell>
        </row>
        <row r="62">
          <cell r="B62" t="str">
            <v>Faroe Islander alone</v>
          </cell>
          <cell r="D62">
            <v>0</v>
          </cell>
        </row>
        <row r="63">
          <cell r="B63" t="str">
            <v>Finnish alone</v>
          </cell>
          <cell r="D63">
            <v>0</v>
          </cell>
        </row>
        <row r="64">
          <cell r="B64" t="str">
            <v>French alone</v>
          </cell>
          <cell r="D64">
            <v>27</v>
          </cell>
        </row>
        <row r="65">
          <cell r="B65" t="str">
            <v>Frisian alone</v>
          </cell>
          <cell r="D65">
            <v>0</v>
          </cell>
        </row>
        <row r="66">
          <cell r="B66" t="str">
            <v>Georgian alone</v>
          </cell>
          <cell r="D66">
            <v>0</v>
          </cell>
        </row>
        <row r="67">
          <cell r="B67" t="str">
            <v>German alone</v>
          </cell>
          <cell r="D67">
            <v>411</v>
          </cell>
        </row>
        <row r="68">
          <cell r="B68" t="str">
            <v>Greek alone</v>
          </cell>
          <cell r="D68">
            <v>38</v>
          </cell>
        </row>
        <row r="69">
          <cell r="B69" t="str">
            <v>Hungarian alone</v>
          </cell>
          <cell r="D69">
            <v>0</v>
          </cell>
        </row>
        <row r="70">
          <cell r="B70" t="str">
            <v>Icelandic alone</v>
          </cell>
          <cell r="D70">
            <v>0</v>
          </cell>
        </row>
        <row r="71">
          <cell r="B71" t="str">
            <v>Irish alone</v>
          </cell>
          <cell r="D71">
            <v>440</v>
          </cell>
        </row>
        <row r="72">
          <cell r="B72" t="str">
            <v>Italian alone</v>
          </cell>
          <cell r="D72">
            <v>191</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81</v>
          </cell>
        </row>
        <row r="88">
          <cell r="B88" t="str">
            <v>Portuguese alone</v>
          </cell>
          <cell r="D88">
            <v>0</v>
          </cell>
        </row>
        <row r="89">
          <cell r="B89" t="str">
            <v>Roma alone</v>
          </cell>
          <cell r="D89">
            <v>0</v>
          </cell>
        </row>
        <row r="90">
          <cell r="B90" t="str">
            <v>Romanian alone</v>
          </cell>
          <cell r="D90">
            <v>0</v>
          </cell>
        </row>
        <row r="91">
          <cell r="B91" t="str">
            <v>Russian alone</v>
          </cell>
          <cell r="D91">
            <v>22</v>
          </cell>
        </row>
        <row r="92">
          <cell r="B92" t="str">
            <v>Scandinavian alone</v>
          </cell>
          <cell r="D92">
            <v>24</v>
          </cell>
        </row>
        <row r="93">
          <cell r="B93" t="str">
            <v>Scots-Irish alone</v>
          </cell>
          <cell r="D93">
            <v>0</v>
          </cell>
        </row>
        <row r="94">
          <cell r="B94" t="str">
            <v>Scottish alone</v>
          </cell>
          <cell r="D94">
            <v>41</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1357</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1316</v>
          </cell>
        </row>
        <row r="145">
          <cell r="B145" t="str">
            <v>White alone or in combination with one or more other races</v>
          </cell>
          <cell r="D145" t="e">
            <v>#N/A</v>
          </cell>
        </row>
        <row r="146">
          <cell r="B146" t="str">
            <v>European alone or in any combination*</v>
          </cell>
          <cell r="D146">
            <v>4641</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22</v>
          </cell>
        </row>
        <row r="151">
          <cell r="B151" t="str">
            <v>Austrian alone or in any combination</v>
          </cell>
          <cell r="D151">
            <v>38</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27</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69</v>
          </cell>
        </row>
        <row r="166">
          <cell r="B166" t="str">
            <v>Danish alone or in any combination</v>
          </cell>
          <cell r="D166">
            <v>28</v>
          </cell>
        </row>
        <row r="167">
          <cell r="B167" t="str">
            <v>Dutch alone or in any combination</v>
          </cell>
          <cell r="D167">
            <v>107</v>
          </cell>
        </row>
        <row r="168">
          <cell r="B168" t="str">
            <v>English alone or in any combination</v>
          </cell>
          <cell r="D168">
            <v>1783</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22</v>
          </cell>
        </row>
        <row r="172">
          <cell r="B172" t="str">
            <v>French alone or in any combination</v>
          </cell>
          <cell r="D172">
            <v>269</v>
          </cell>
        </row>
        <row r="173">
          <cell r="B173" t="str">
            <v>Frisian alone or in any combination</v>
          </cell>
          <cell r="D173">
            <v>0</v>
          </cell>
        </row>
        <row r="174">
          <cell r="B174" t="str">
            <v>Georgian alone or in any combination</v>
          </cell>
          <cell r="D174">
            <v>0</v>
          </cell>
        </row>
        <row r="175">
          <cell r="B175" t="str">
            <v>German alone or in any combination</v>
          </cell>
          <cell r="D175">
            <v>1898</v>
          </cell>
        </row>
        <row r="176">
          <cell r="B176" t="str">
            <v>Greek alone or in any combination</v>
          </cell>
          <cell r="D176">
            <v>91</v>
          </cell>
        </row>
        <row r="177">
          <cell r="B177" t="str">
            <v>Hungarian alone or in any combination</v>
          </cell>
          <cell r="D177">
            <v>80</v>
          </cell>
        </row>
        <row r="178">
          <cell r="B178" t="str">
            <v>Icelandic alone or in any combination</v>
          </cell>
          <cell r="D178">
            <v>0</v>
          </cell>
        </row>
        <row r="179">
          <cell r="B179" t="str">
            <v>Irish alone or in any combination</v>
          </cell>
          <cell r="D179">
            <v>1779</v>
          </cell>
        </row>
        <row r="180">
          <cell r="B180" t="str">
            <v>Italian alone or in any combination</v>
          </cell>
          <cell r="D180">
            <v>693</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49</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93</v>
          </cell>
        </row>
        <row r="195">
          <cell r="B195" t="str">
            <v>Polish alone or in any combination</v>
          </cell>
          <cell r="D195">
            <v>386</v>
          </cell>
        </row>
        <row r="196">
          <cell r="B196" t="str">
            <v>Portuguese alone or in any combination</v>
          </cell>
          <cell r="D196">
            <v>0</v>
          </cell>
        </row>
        <row r="197">
          <cell r="B197" t="str">
            <v>Roma alone or in any combination</v>
          </cell>
          <cell r="D197">
            <v>0</v>
          </cell>
        </row>
        <row r="198">
          <cell r="B198" t="str">
            <v>Romanian alone or in any combination</v>
          </cell>
          <cell r="D198">
            <v>29</v>
          </cell>
        </row>
        <row r="199">
          <cell r="B199" t="str">
            <v>Russian alone or in any combination</v>
          </cell>
          <cell r="D199">
            <v>108</v>
          </cell>
        </row>
        <row r="200">
          <cell r="B200" t="str">
            <v>Scandinavian alone or in any combination</v>
          </cell>
          <cell r="D200">
            <v>45</v>
          </cell>
        </row>
        <row r="201">
          <cell r="B201" t="str">
            <v>Scots-Irish alone or in any combination</v>
          </cell>
          <cell r="D201">
            <v>37</v>
          </cell>
        </row>
        <row r="202">
          <cell r="B202" t="str">
            <v>Scottish alone or in any combination</v>
          </cell>
          <cell r="D202">
            <v>382</v>
          </cell>
        </row>
        <row r="203">
          <cell r="B203" t="str">
            <v>Serbian alone or in any combination</v>
          </cell>
          <cell r="D203">
            <v>0</v>
          </cell>
        </row>
        <row r="204">
          <cell r="B204" t="str">
            <v>Slavic alone or in any combination</v>
          </cell>
          <cell r="D204">
            <v>25</v>
          </cell>
        </row>
        <row r="205">
          <cell r="B205" t="str">
            <v>Slovak alone or in any combination</v>
          </cell>
          <cell r="D205">
            <v>26</v>
          </cell>
        </row>
        <row r="206">
          <cell r="B206" t="str">
            <v>Slovenian alone or in any combination</v>
          </cell>
          <cell r="D206">
            <v>0</v>
          </cell>
        </row>
        <row r="207">
          <cell r="B207" t="str">
            <v>Swedish alone or in any combination</v>
          </cell>
          <cell r="D207">
            <v>157</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47</v>
          </cell>
        </row>
        <row r="212">
          <cell r="B212" t="str">
            <v>Welsh alone or in any combination</v>
          </cell>
          <cell r="D212">
            <v>131</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1545</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23</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1470</v>
          </cell>
        </row>
        <row r="253">
          <cell r="B253" t="str">
            <v>Black or African American alone</v>
          </cell>
          <cell r="D253" t="e">
            <v>#N/A</v>
          </cell>
        </row>
        <row r="254">
          <cell r="B254" t="str">
            <v>African American alone</v>
          </cell>
          <cell r="D254">
            <v>84</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51</v>
          </cell>
        </row>
        <row r="319">
          <cell r="B319" t="str">
            <v>Black or African American alone or in combination with one or more other races</v>
          </cell>
          <cell r="D319" t="e">
            <v>#N/A</v>
          </cell>
        </row>
        <row r="320">
          <cell r="B320" t="str">
            <v>African American alone or in any combination</v>
          </cell>
          <cell r="D320">
            <v>111</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62</v>
          </cell>
        </row>
        <row r="385">
          <cell r="B385" t="str">
            <v>American Indian and Alaska Native alone</v>
          </cell>
          <cell r="D385">
            <v>62</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28</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114</v>
          </cell>
        </row>
        <row r="2779">
          <cell r="B2779" t="str">
            <v>Chinese, except Taiwanese alone</v>
          </cell>
          <cell r="D2779">
            <v>64</v>
          </cell>
        </row>
        <row r="2780">
          <cell r="B2780" t="str">
            <v>Hmong alone</v>
          </cell>
          <cell r="D2780">
            <v>0</v>
          </cell>
        </row>
        <row r="2781">
          <cell r="B2781" t="str">
            <v>Japanese alone</v>
          </cell>
          <cell r="D2781">
            <v>0</v>
          </cell>
        </row>
        <row r="2782">
          <cell r="B2782" t="str">
            <v>Korean alone</v>
          </cell>
          <cell r="D2782">
            <v>50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22</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28</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193</v>
          </cell>
        </row>
        <row r="2832">
          <cell r="B2832" t="str">
            <v>Chinese, except Taiwanese alone or in any combination</v>
          </cell>
          <cell r="D2832">
            <v>92</v>
          </cell>
        </row>
        <row r="2833">
          <cell r="B2833" t="str">
            <v>Hmong alone or in any combination</v>
          </cell>
          <cell r="D2833">
            <v>0</v>
          </cell>
        </row>
        <row r="2834">
          <cell r="B2834" t="str">
            <v>Japanese alone or in any combination</v>
          </cell>
          <cell r="D2834">
            <v>23</v>
          </cell>
        </row>
        <row r="2835">
          <cell r="B2835" t="str">
            <v>Korean alone or in any combination</v>
          </cell>
          <cell r="D2835">
            <v>59</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24</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101</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77</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F5F7E4-9C20-40AA-940A-8E5AFB63B7E4}">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4264</v>
      </c>
      <c r="C5" s="10" t="s">
        <v>5</v>
      </c>
      <c r="D5" s="11">
        <v>4641</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22</v>
      </c>
      <c r="E9" s="12" t="e">
        <f>VLOOKUP($D9,'[1]Profile_Cnty Export'!$B$2:$D$3010,3,FALSE)</f>
        <v>#N/A</v>
      </c>
    </row>
    <row r="10" spans="1:5" x14ac:dyDescent="0.25">
      <c r="A10" t="s">
        <v>14</v>
      </c>
      <c r="B10" s="13">
        <v>0</v>
      </c>
      <c r="C10" s="14" t="s">
        <v>15</v>
      </c>
      <c r="D10" s="15">
        <v>38</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27</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69</v>
      </c>
      <c r="E24" s="16" t="e">
        <f>VLOOKUP($D24,'[1]Profile_Cnty Export'!$B$2:$D$3010,3,FALSE)</f>
        <v>#N/A</v>
      </c>
    </row>
    <row r="25" spans="1:5" x14ac:dyDescent="0.25">
      <c r="A25" t="s">
        <v>44</v>
      </c>
      <c r="B25" s="17">
        <v>0</v>
      </c>
      <c r="C25" s="10" t="s">
        <v>45</v>
      </c>
      <c r="D25" s="18">
        <v>28</v>
      </c>
      <c r="E25" s="12" t="e">
        <f>VLOOKUP($D25,'[1]Profile_Cnty Export'!$B$2:$D$3010,3,FALSE)</f>
        <v>#N/A</v>
      </c>
    </row>
    <row r="26" spans="1:5" x14ac:dyDescent="0.25">
      <c r="A26" t="s">
        <v>46</v>
      </c>
      <c r="B26" s="13">
        <v>0</v>
      </c>
      <c r="C26" s="14" t="s">
        <v>47</v>
      </c>
      <c r="D26" s="15">
        <v>107</v>
      </c>
      <c r="E26" s="16" t="e">
        <f>VLOOKUP($D26,'[1]Profile_Cnty Export'!$B$2:$D$3010,3,FALSE)</f>
        <v>#N/A</v>
      </c>
    </row>
    <row r="27" spans="1:5" x14ac:dyDescent="0.25">
      <c r="A27" t="s">
        <v>48</v>
      </c>
      <c r="B27" s="17">
        <v>614</v>
      </c>
      <c r="C27" s="10" t="s">
        <v>49</v>
      </c>
      <c r="D27" s="18">
        <v>1783</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22</v>
      </c>
      <c r="E30" s="16" t="e">
        <f>VLOOKUP($D30,'[1]Profile_Cnty Export'!$B$2:$D$3010,3,FALSE)</f>
        <v>#N/A</v>
      </c>
    </row>
    <row r="31" spans="1:5" x14ac:dyDescent="0.25">
      <c r="A31" t="s">
        <v>56</v>
      </c>
      <c r="B31" s="17">
        <v>27</v>
      </c>
      <c r="C31" s="10" t="s">
        <v>57</v>
      </c>
      <c r="D31" s="18">
        <v>269</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411</v>
      </c>
      <c r="C34" s="14" t="s">
        <v>63</v>
      </c>
      <c r="D34" s="15">
        <v>1898</v>
      </c>
      <c r="E34" s="16" t="e">
        <f>VLOOKUP($D34,'[1]Profile_Cnty Export'!$B$2:$D$3010,3,FALSE)</f>
        <v>#N/A</v>
      </c>
    </row>
    <row r="35" spans="1:5" x14ac:dyDescent="0.25">
      <c r="A35" t="s">
        <v>64</v>
      </c>
      <c r="B35" s="17">
        <v>38</v>
      </c>
      <c r="C35" s="10" t="s">
        <v>65</v>
      </c>
      <c r="D35" s="18">
        <v>91</v>
      </c>
      <c r="E35" s="12" t="e">
        <f>VLOOKUP($D35,'[1]Profile_Cnty Export'!$B$2:$D$3010,3,FALSE)</f>
        <v>#N/A</v>
      </c>
    </row>
    <row r="36" spans="1:5" x14ac:dyDescent="0.25">
      <c r="A36" t="s">
        <v>66</v>
      </c>
      <c r="B36" s="13">
        <v>0</v>
      </c>
      <c r="C36" s="14" t="s">
        <v>67</v>
      </c>
      <c r="D36" s="15">
        <v>80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440</v>
      </c>
      <c r="C38" s="14" t="s">
        <v>71</v>
      </c>
      <c r="D38" s="15">
        <v>1779</v>
      </c>
      <c r="E38" s="16" t="e">
        <f>VLOOKUP($D38,'[1]Profile_Cnty Export'!$B$2:$D$3010,3,FALSE)</f>
        <v>#N/A</v>
      </c>
    </row>
    <row r="39" spans="1:5" x14ac:dyDescent="0.25">
      <c r="A39" t="s">
        <v>72</v>
      </c>
      <c r="B39" s="17">
        <v>191</v>
      </c>
      <c r="C39" s="10" t="s">
        <v>73</v>
      </c>
      <c r="D39" s="18">
        <v>693</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49</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93</v>
      </c>
      <c r="E53" s="12" t="e">
        <f>VLOOKUP($D53,'[1]Profile_Cnty Export'!$B$2:$D$3010,3,FALSE)</f>
        <v>#N/A</v>
      </c>
    </row>
    <row r="54" spans="1:5" x14ac:dyDescent="0.25">
      <c r="A54" t="s">
        <v>102</v>
      </c>
      <c r="B54" s="13">
        <v>81</v>
      </c>
      <c r="C54" s="14" t="s">
        <v>103</v>
      </c>
      <c r="D54" s="15">
        <v>386</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29</v>
      </c>
      <c r="E57" s="12" t="e">
        <f>VLOOKUP($D57,'[1]Profile_Cnty Export'!$B$2:$D$3010,3,FALSE)</f>
        <v>#N/A</v>
      </c>
    </row>
    <row r="58" spans="1:5" x14ac:dyDescent="0.25">
      <c r="A58" t="s">
        <v>110</v>
      </c>
      <c r="B58" s="13">
        <v>22</v>
      </c>
      <c r="C58" s="14" t="s">
        <v>111</v>
      </c>
      <c r="D58" s="15">
        <v>108</v>
      </c>
      <c r="E58" s="16" t="e">
        <f>VLOOKUP($D58,'[1]Profile_Cnty Export'!$B$2:$D$3010,3,FALSE)</f>
        <v>#N/A</v>
      </c>
    </row>
    <row r="59" spans="1:5" x14ac:dyDescent="0.25">
      <c r="A59" t="s">
        <v>112</v>
      </c>
      <c r="B59" s="17">
        <v>24</v>
      </c>
      <c r="C59" s="10" t="s">
        <v>113</v>
      </c>
      <c r="D59" s="18">
        <v>45</v>
      </c>
      <c r="E59" s="12" t="e">
        <f>VLOOKUP($D59,'[1]Profile_Cnty Export'!$B$2:$D$3010,3,FALSE)</f>
        <v>#N/A</v>
      </c>
    </row>
    <row r="60" spans="1:5" x14ac:dyDescent="0.25">
      <c r="A60" t="s">
        <v>114</v>
      </c>
      <c r="B60" s="13">
        <v>0</v>
      </c>
      <c r="C60" s="14" t="s">
        <v>115</v>
      </c>
      <c r="D60" s="15">
        <v>37</v>
      </c>
      <c r="E60" s="16" t="e">
        <f>VLOOKUP($D60,'[1]Profile_Cnty Export'!$B$2:$D$3010,3,FALSE)</f>
        <v>#N/A</v>
      </c>
    </row>
    <row r="61" spans="1:5" x14ac:dyDescent="0.25">
      <c r="A61" t="s">
        <v>116</v>
      </c>
      <c r="B61" s="17">
        <v>41</v>
      </c>
      <c r="C61" s="10" t="s">
        <v>117</v>
      </c>
      <c r="D61" s="18">
        <v>382</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25</v>
      </c>
      <c r="E63" s="12" t="e">
        <f>VLOOKUP($D63,'[1]Profile_Cnty Export'!$B$2:$D$3010,3,FALSE)</f>
        <v>#N/A</v>
      </c>
    </row>
    <row r="64" spans="1:5" x14ac:dyDescent="0.25">
      <c r="A64" t="s">
        <v>122</v>
      </c>
      <c r="B64" s="13">
        <v>0</v>
      </c>
      <c r="C64" s="14" t="s">
        <v>123</v>
      </c>
      <c r="D64" s="15">
        <v>26</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157</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47</v>
      </c>
      <c r="E70" s="16" t="e">
        <f>VLOOKUP($D70,'[1]Profile_Cnty Export'!$B$2:$D$3010,3,FALSE)</f>
        <v>#N/A</v>
      </c>
    </row>
    <row r="71" spans="1:5" x14ac:dyDescent="0.25">
      <c r="A71" t="s">
        <v>136</v>
      </c>
      <c r="B71" s="17">
        <v>0</v>
      </c>
      <c r="C71" s="10" t="s">
        <v>137</v>
      </c>
      <c r="D71" s="18">
        <v>131</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1357</v>
      </c>
      <c r="C101" s="10" t="s">
        <v>197</v>
      </c>
      <c r="D101" s="11">
        <v>1545</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23</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1316</v>
      </c>
      <c r="C111" s="20" t="s">
        <v>217</v>
      </c>
      <c r="D111" s="21">
        <v>1470</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84</v>
      </c>
      <c r="C114" s="10" t="s">
        <v>221</v>
      </c>
      <c r="D114" s="24">
        <v>111</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51</v>
      </c>
      <c r="C178" s="20" t="s">
        <v>349</v>
      </c>
      <c r="D178" s="30">
        <v>62</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28</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114</v>
      </c>
      <c r="C1378" s="10" t="s">
        <v>2745</v>
      </c>
      <c r="D1378" s="11">
        <v>193</v>
      </c>
      <c r="E1378" s="12" t="e">
        <f>VLOOKUP($D1378,'[1]Profile_Cnty Export'!$B$2:$D$3010,3,FALSE)</f>
        <v>#N/A</v>
      </c>
    </row>
    <row r="1379" spans="1:5" x14ac:dyDescent="0.25">
      <c r="A1379" t="s">
        <v>2746</v>
      </c>
      <c r="B1379" s="13">
        <v>64</v>
      </c>
      <c r="C1379" s="14" t="s">
        <v>2747</v>
      </c>
      <c r="D1379" s="15">
        <v>92</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23</v>
      </c>
      <c r="E1381" s="16" t="e">
        <f>VLOOKUP($D1381,'[1]Profile_Cnty Export'!$B$2:$D$3010,3,FALSE)</f>
        <v>#N/A</v>
      </c>
    </row>
    <row r="1382" spans="1:5" x14ac:dyDescent="0.25">
      <c r="A1382" t="s">
        <v>2752</v>
      </c>
      <c r="B1382" s="17">
        <v>50</v>
      </c>
      <c r="C1382" s="10" t="s">
        <v>2753</v>
      </c>
      <c r="D1382" s="18">
        <v>59</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22</v>
      </c>
      <c r="C1395" s="14" t="s">
        <v>2779</v>
      </c>
      <c r="D1395" s="15">
        <v>24</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101</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28</v>
      </c>
      <c r="C1409" s="14" t="s">
        <v>2807</v>
      </c>
      <c r="D1409" s="15">
        <v>77</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63</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99</v>
      </c>
      <c r="C1518" s="12"/>
    </row>
    <row r="1519" spans="1:3" x14ac:dyDescent="0.25">
      <c r="A1519" t="s">
        <v>2998</v>
      </c>
      <c r="B1519" s="13">
        <v>36</v>
      </c>
      <c r="C1519" s="16"/>
    </row>
    <row r="1520" spans="1:3" x14ac:dyDescent="0.25">
      <c r="A1520" t="s">
        <v>2999</v>
      </c>
      <c r="B1520" s="17">
        <v>0</v>
      </c>
      <c r="C1520" s="12"/>
    </row>
    <row r="1521" spans="1:5" x14ac:dyDescent="0.25">
      <c r="A1521" t="s">
        <v>3000</v>
      </c>
      <c r="B1521" s="13">
        <v>57</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24</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F09B79A-430C-4A25-A9BC-4FAC9754E60D}"/>
</file>

<file path=customXml/itemProps2.xml><?xml version="1.0" encoding="utf-8"?>
<ds:datastoreItem xmlns:ds="http://schemas.openxmlformats.org/officeDocument/2006/customXml" ds:itemID="{36DB365B-6188-4792-BE59-C7A16EB33B21}"/>
</file>

<file path=customXml/itemProps3.xml><?xml version="1.0" encoding="utf-8"?>
<ds:datastoreItem xmlns:ds="http://schemas.openxmlformats.org/officeDocument/2006/customXml" ds:itemID="{9D49D308-BB01-46D5-B46F-7567C6207BA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2023-09-27T11:46:08Z</dcterms:created>
  <dcterms:modified xsi:type="dcterms:W3CDTF">2023-09-27T11:46:10Z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