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8A71A62-BACE-431C-B2A9-88B29313D580}" xr6:coauthVersionLast="47" xr6:coauthVersionMax="47" xr10:uidLastSave="{00000000-0000-0000-0000-000000000000}"/>
  <bookViews>
    <workbookView xWindow="28680" yWindow="-120" windowWidth="29040" windowHeight="15840" xr2:uid="{35F803B4-F509-4FC2-8299-3961A20AF0A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<sst xmlns="http://schemas.openxmlformats.org/spreadsheetml/2006/main" count="3037" uniqueCount="3020">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</sst>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CB88FC8-87A8-4034-A552-254FF09DD1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852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157</v>
          </cell>
        </row>
        <row r="68">
          <cell r="B68" t="str">
            <v>Greek alone</v>
          </cell>
          <cell r="D68">
            <v>0</v>
          </cell>
        </row>
        <row r="69">
          <cell r="B69" t="str">
            <v>Hungarian alone</v>
          </cell>
          <cell r="D69">
            <v>0</v>
          </cell>
        </row>
        <row r="70">
          <cell r="B70" t="str">
            <v>Icelandic alone</v>
          </cell>
          <cell r="D70">
            <v>0</v>
          </cell>
        </row>
        <row r="71">
          <cell r="B71" t="str">
            <v>Irish alone</v>
          </cell>
          <cell r="D71">
            <v>67</v>
          </cell>
        </row>
        <row r="72">
          <cell r="B72" t="str">
            <v>Italian alone</v>
          </cell>
          <cell r="D72">
            <v>34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743</v>
          </cell>
        </row>
        <row r="145">
          <cell r="B145" t="str">
            <v>White alone or in combination with one or more other races</v>
          </cell>
          <cell r="D145" t="e">
            <v>#N/A</v>
          </cell>
        </row>
        <row r="146">
          <cell r="B146" t="str">
            <v>European alone or in any combination*</v>
          </cell>
          <cell r="D146">
            <v>950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365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250</v>
          </cell>
        </row>
        <row r="180">
          <cell r="B180" t="str">
            <v>Italian alone or in any combination</v>
          </cell>
          <cell r="D180">
            <v>78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848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812</v>
          </cell>
        </row>
        <row r="253">
          <cell r="B253" t="str">
            <v>Black or African American alone</v>
          </cell>
          <cell r="D253" t="e">
            <v>#N/A</v>
          </cell>
        </row>
        <row r="254">
          <cell r="B254" t="str">
            <v>African American alone</v>
          </cell>
          <cell r="D254">
            <v>48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54</v>
          </cell>
        </row>
        <row r="319">
          <cell r="B319" t="str">
            <v>Black or African American alone or in combination with one or more other races</v>
          </cell>
          <cell r="D319" t="e">
            <v>#N/A</v>
          </cell>
        </row>
        <row r="320">
          <cell r="B320" t="str">
            <v>African American alone or in any combination</v>
          </cell>
          <cell r="D320">
            <v>88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89</v>
          </cell>
        </row>
        <row r="385">
          <cell r="B385" t="str">
            <v>American Indian and Alaska Native alone</v>
          </cell>
          <cell r="D385">
            <v>89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84C48-1110-4D37-AC21-6EFC302E1D9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852</v>
      </c>
      <c r="C5" s="10" t="s">
        <v>5</v>
      </c>
      <c r="D5" s="11">
        <v>950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338</v>
      </c>
      <c r="C27" s="10" t="s">
        <v>49</v>
      </c>
      <c r="D27" s="18">
        <v>444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157</v>
      </c>
      <c r="C34" s="14" t="s">
        <v>63</v>
      </c>
      <c r="D34" s="15">
        <v>365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67</v>
      </c>
      <c r="C38" s="14" t="s">
        <v>71</v>
      </c>
      <c r="D38" s="15">
        <v>250</v>
      </c>
      <c r="E38" s="16" t="e">
        <f>VLOOKUP($D38,'[1]Profile_Cnty Export'!$B$2:$D$3010,3,FALSE)</f>
        <v>#N/A</v>
      </c>
    </row>
    <row r="39" spans="1:5" x14ac:dyDescent="0.25">
      <c r="A39" t="s">
        <v>72</v>
      </c>
      <c r="B39" s="17">
        <v>34</v>
      </c>
      <c r="C39" s="10" t="s">
        <v>73</v>
      </c>
      <c r="D39" s="18">
        <v>78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774</v>
      </c>
      <c r="C101" s="10" t="s">
        <v>197</v>
      </c>
      <c r="D101" s="11">
        <v>848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743</v>
      </c>
      <c r="C111" s="20" t="s">
        <v>217</v>
      </c>
      <c r="D111" s="21">
        <v>812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v>
      </c>
      <c r="C114" s="10" t="s">
        <v>221</v>
      </c>
      <c r="D114" s="24">
        <v>88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54</v>
      </c>
      <c r="C178" s="20" t="s">
        <v>349</v>
      </c>
      <c r="D178" s="30">
        <v>89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AAB9FE-B8AD-4166-A1A5-4C93959528DC}"/>
</file>

<file path=customXml/itemProps2.xml><?xml version="1.0" encoding="utf-8"?>
<ds:datastoreItem xmlns:ds="http://schemas.openxmlformats.org/officeDocument/2006/customXml" ds:itemID="{0380E261-0FB5-47F1-89B6-51AE0BC8891D}"/>
</file>

<file path=customXml/itemProps3.xml><?xml version="1.0" encoding="utf-8"?>
<ds:datastoreItem xmlns:ds="http://schemas.openxmlformats.org/officeDocument/2006/customXml" ds:itemID="{9FB8E315-E7FE-4B43-AE72-14551ED0FD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2023-09-27T11:43:39Z</dcterms:created>
  <dcterms:modified xsi:type="dcterms:W3CDTF">2023-09-27T11:43:41Z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