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75548D3-959E-49D9-92DF-D23FEB82ED7C}" xr6:coauthVersionLast="47" xr6:coauthVersionMax="47" xr10:uidLastSave="{00000000-0000-0000-0000-000000000000}"/>
  <bookViews>
    <workbookView xWindow="28680" yWindow="-120" windowWidth="29040" windowHeight="15840" xr2:uid="{A890BA12-4735-4E67-8EE3-B397C0EFDB0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<sst xmlns="http://schemas.openxmlformats.org/spreadsheetml/2006/main" count="3037" uniqueCount="3020">
  <si>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</si>
  <si>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</si>
  <si>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</si>
  <si>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</si>
  <si>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</si>
  <si>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</si>
  <si>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</si>
  <si>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</si>
  <si>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</si>
  <si>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</si>
  <si>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</si>
  <si>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</si>
  <si>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</si>
  <si>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</si>
  <si>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</si>
  <si>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</si>
  <si>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</si>
  <si>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</si>
  <si>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</si>
  <si>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</si>
  <si>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</si>
  <si>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</si>
  <si>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</si>
  <si>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</si>
  <si>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</si>
  <si>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</si>
  <si>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</si>
  <si>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</si>
  <si>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</si>
  <si>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</si>
  <si>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</si>
  <si>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</si>
  <si>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</si>
  <si>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</si>
  <si>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</si>
  <si>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</si>
  <si>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</si>
  <si>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</si>
  <si>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</si>
  <si>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</si>
  <si>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</si>
  <si>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</si>
  <si>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</si>
  <si>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</si>
  <si>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</si>
  <si>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</si>
  <si>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</si>
  <si>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</si>
  <si>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</si>
  <si>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</si>
  <si>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</si>
  <si>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</si>
  <si>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</si>
  <si>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</si>
  <si>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</si>
  <si>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</si>
  <si>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</si>
  <si>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</si>
  <si>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</si>
  <si>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</si>
  <si>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</si>
  <si>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</si>
  <si>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</si>
  <si>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</si>
  <si>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</si>
  <si>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</si>
  <si>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</si>
  <si>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</si>
  <si>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</si>
  <si>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</si>
  <si>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</si>
  <si>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</si>
  <si>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</si>
  <si>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</si>
  <si>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</si>
  <si>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</si>
  <si>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</si>
  <si>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</si>
  <si>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</si>
  <si>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</si>
  <si>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</si>
  <si>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</si>
  <si>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</si>
  <si>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</si>
  <si>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</si>
  <si>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</si>
  <si>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</si>
  <si>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</si>
  <si>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</si>
  <si>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</si>
  <si>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</si>
  <si>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</si>
  <si>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</si>
  <si>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</si>
  <si>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</si>
  <si>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</si>
  <si>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</si>
  <si>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</si>
  <si>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</si>
  <si>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</si>
  <si>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</si>
  <si>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</si>
  <si>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</si>
  <si>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</si>
  <si>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</si>
  <si>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</si>
  <si>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</si>
  <si>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</si>
  <si>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</si>
  <si>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</si>
  <si>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</si>
  <si>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</si>
  <si>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</si>
  <si>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</si>
  <si>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</si>
  <si>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</si>
  <si>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</si>
  <si>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</si>
  <si>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</si>
  <si>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</si>
  <si>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</si>
  <si>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</si>
  <si>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</si>
  <si>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</si>
  <si>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</si>
  <si>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</si>
  <si>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</si>
  <si>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</si>
  <si>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</si>
  <si>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</si>
  <si>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</si>
  <si>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</si>
  <si>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</si>
  <si>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</si>
  <si>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</si>
  <si>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</si>
  <si>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</si>
  <si>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</si>
  <si>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</si>
  <si>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</si>
  <si>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</si>
  <si>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</si>
  <si>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</si>
  <si>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</si>
  <si>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</si>
  <si>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</si>
  <si>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</si>
  <si>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</si>
  <si>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</si>
  <si>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</si>
  <si>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</si>
  <si>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</si>
  <si>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</si>
  <si>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</si>
  <si>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</si>
  <si>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</si>
  <si>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</si>
  <si>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</si>
  <si>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</si>
  <si>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</si>
  <si>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</si>
  <si>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</si>
  <si>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</si>
  <si>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</si>
  <si>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</si>
  <si>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</si>
  <si>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</si>
  <si>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</si>
  <si>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</si>
  <si>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</si>
  <si>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</si>
  <si>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</si>
  <si>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</si>
  <si>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</si>
  <si>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</si>
  <si>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</si>
  <si>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</si>
  <si>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</si>
  <si>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</si>
  <si>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</si>
  <si>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</si>
  <si>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</si>
  <si>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</si>
  <si>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</si>
  <si>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</si>
  <si>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</si>
  <si>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</si>
  <si>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</si>
  <si>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</si>
  <si>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</si>
  <si>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</si>
  <si>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</si>
  <si>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</si>
  <si>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</si>
  <si>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</si>
  <si>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</si>
  <si>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</si>
  <si>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</si>
  <si>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</si>
  <si>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</si>
  <si>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</si>
  <si>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</si>
  <si>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</si>
  <si>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</si>
  <si>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</si>
  <si>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</si>
  <si>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</si>
  <si>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</si>
  <si>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</si>
  <si>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</si>
  <si>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</si>
  <si>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</si>
  <si>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</si>
  <si>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</si>
  <si>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</si>
  <si>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</si>
  <si>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</si>
  <si>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</si>
  <si>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</si>
  <si>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</si>
  <si>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</si>
  <si>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</si>
  <si>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</si>
  <si>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</si>
  <si>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</si>
  <si>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</si>
  <si>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</si>
  <si>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</si>
  <si>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</si>
  <si>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</si>
  <si>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</si>
  <si>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</si>
  <si>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</si>
  <si>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</si>
  <si>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</si>
  <si>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</si>
  <si>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</si>
  <si>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</si>
  <si>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</si>
  <si>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</si>
  <si>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</si>
  <si>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</si>
  <si>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</si>
  <si>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</si>
  <si>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</si>
  <si>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</si>
  <si>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</si>
  <si>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</si>
  <si>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</si>
  <si>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</si>
  <si>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</si>
  <si>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</si>
  <si>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</si>
  <si>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</si>
  <si>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</si>
  <si>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</si>
  <si>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</si>
  <si>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</si>
  <si>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</si>
  <si>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</si>
  <si>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</si>
  <si>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</si>
  <si>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</si>
  <si>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</si>
  <si>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</si>
  <si>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</si>
  <si>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</si>
  <si>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</si>
  <si>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</si>
  <si>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</si>
  <si>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</si>
  <si>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</si>
  <si>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</si>
  <si>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</si>
  <si>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</si>
  <si>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</si>
  <si>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</si>
  <si>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</si>
  <si>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</si>
  <si>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</si>
  <si>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</si>
  <si>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</si>
  <si>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</si>
  <si>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</si>
  <si>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</si>
  <si>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</si>
  <si>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</si>
  <si>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</si>
  <si>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</si>
  <si>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</si>
  <si>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</si>
  <si>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</si>
  <si>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</si>
  <si>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</si>
  <si>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</si>
  <si>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</si>
  <si>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</si>
  <si>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</si>
  <si>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</si>
  <si>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</si>
  <si>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</si>
  <si>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</si>
  <si>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</si>
  <si>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</si>
  <si>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</si>
  <si>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</si>
  <si>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</si>
  <si>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</si>
  <si>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</si>
  <si>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</si>
  <si>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</si>
  <si>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</si>
  <si>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</si>
  <si>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</si>
  <si>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</si>
  <si>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</si>
  <si>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</si>
  <si>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</si>
  <si>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</si>
  <si>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</si>
  <si>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</si>
  <si>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</si>
  <si>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</si>
  <si>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</si>
  <si>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</si>
  <si>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</si>
  <si>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</si>
  <si>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</si>
  <si>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</si>
  <si>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</si>
  <si>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</si>
  <si>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</si>
  <si>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</si>
  <si>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</si>
  <si>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</si>
  <si>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</si>
  <si>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</si>
  <si>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</si>
  <si>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</si>
  <si>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</si>
  <si>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</si>
  <si>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</si>
  <si>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</si>
  <si>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</si>
  <si>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</si>
  <si>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</si>
  <si>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</si>
  <si>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</si>
  <si>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</si>
  <si>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</si>
  <si>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</si>
  <si>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</si>
  <si>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</si>
  <si>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</si>
  <si>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</si>
  <si>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</si>
  <si>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</si>
  <si>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</si>
  <si>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</si>
  <si>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</si>
  <si>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</si>
  <si>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</si>
  <si>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</si>
  <si>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</si>
  <si>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</si>
  <si>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</si>
  <si>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</si>
  <si>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</si>
  <si>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</si>
  <si>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</si>
  <si>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</si>
  <si>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</si>
  <si>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</si>
  <si>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</si>
  <si>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</si>
  <si>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</si>
  <si>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</si>
  <si>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</si>
  <si>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</si>
  <si>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</si>
  <si>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</si>
  <si>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</si>
  <si>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</si>
  <si>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</si>
  <si>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</si>
  <si>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</si>
  <si>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</si>
  <si>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</si>
  <si>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</si>
  <si>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</si>
  <si>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</si>
  <si>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</si>
  <si>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</si>
  <si>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</si>
  <si>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</si>
  <si>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</si>
  <si>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</si>
  <si>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</si>
  <si>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</si>
  <si>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</si>
  <si>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</si>
  <si>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</si>
  <si>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</si>
  <si>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</si>
  <si>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</si>
  <si>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</si>
  <si>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</si>
  <si>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</si>
  <si>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</si>
  <si>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</si>
  <si>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</si>
  <si>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</si>
  <si>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</si>
  <si>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</si>
  <si>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</si>
  <si>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</si>
  <si>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</si>
  <si>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</si>
  <si>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</si>
  <si>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</si>
  <si>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</si>
  <si>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</si>
  <si>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</si>
  <si>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</si>
  <si>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</si>
  <si>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</si>
  <si>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</si>
  <si>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</si>
  <si>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</si>
  <si>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</si>
  <si>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</si>
  <si>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</si>
  <si>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</si>
  <si>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</si>
  <si>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</si>
  <si>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</si>
  <si>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</si>
  <si>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</si>
  <si>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</si>
  <si>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</si>
  <si>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</si>
  <si>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</si>
  <si>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</si>
  <si>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</si>
  <si>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</si>
  <si>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</si>
  <si>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</si>
  <si>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</si>
  <si>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</si>
  <si>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</si>
  <si>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</si>
  <si>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</si>
  <si>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</si>
  <si>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</si>
  <si>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</si>
  <si>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</si>
  <si>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</si>
  <si>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</si>
  <si>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</si>
  <si>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</si>
  <si>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</si>
  <si>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</si>
  <si>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</si>
  <si>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</si>
  <si>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</si>
  <si>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</si>
  <si>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</si>
  <si>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</si>
  <si>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</si>
  <si>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</si>
  <si>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</si>
  <si>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</si>
  <si>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</si>
  <si>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</si>
  <si>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</si>
  <si>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</si>
  <si>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</si>
  <si>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</si>
  <si>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</si>
  <si>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</si>
  <si>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</si>
  <si>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</si>
  <si>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</si>
  <si>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</si>
  <si>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</si>
  <si>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</si>
  <si>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</si>
  <si>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</si>
  <si>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</si>
  <si>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</si>
  <si>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</si>
  <si>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</si>
  <si>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</si>
  <si>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</si>
  <si>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</si>
  <si>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</si>
  <si>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</si>
  <si>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</si>
  <si>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</si>
  <si>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</si>
  <si>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</si>
  <si>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</si>
  <si>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</si>
  <si>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</si>
  <si>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</si>
  <si>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</si>
  <si>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</si>
  <si>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</si>
  <si>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</si>
  <si>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</si>
  <si>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</si>
  <si>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</si>
  <si>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</si>
  <si>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</si>
  <si>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</si>
  <si>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</si>
  <si>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</si>
  <si>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</si>
  <si>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</si>
  <si>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</si>
  <si>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</si>
  <si>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</si>
  <si>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</si>
  <si>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</si>
  <si>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</si>
  <si>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</si>
  <si>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</si>
  <si>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</si>
  <si>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</si>
  <si>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</si>
  <si>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</si>
  <si>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</si>
  <si>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</si>
  <si>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</si>
  <si>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</si>
  <si>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</si>
  <si>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</si>
  <si>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</si>
  <si>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</si>
  <si>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</si>
  <si>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</si>
  <si>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</si>
  <si>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</si>
  <si>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</si>
  <si>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</si>
  <si>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</si>
  <si>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</si>
  <si>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</si>
  <si>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</si>
  <si>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</si>
  <si>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</si>
  <si>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</si>
  <si>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</si>
  <si>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</si>
  <si>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</si>
  <si>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</si>
  <si>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</si>
  <si>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</si>
  <si>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</si>
  <si>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</si>
  <si>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</si>
  <si>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</si>
  <si>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</si>
  <si>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</si>
  <si>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</si>
  <si>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</si>
  <si>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</si>
  <si>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</si>
  <si>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</si>
  <si>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</si>
  <si>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</si>
  <si>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</si>
  <si>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</si>
  <si>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</si>
  <si>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</si>
  <si>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</si>
  <si>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</si>
  <si>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</si>
  <si>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</si>
  <si>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</si>
  <si>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</si>
  <si>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</si>
  <si>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</si>
  <si>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</si>
  <si>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</si>
  <si>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</si>
  <si>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</si>
  <si>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</si>
  <si>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</si>
  <si>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</si>
  <si>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</si>
  <si>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</si>
  <si>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</si>
  <si>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</si>
  <si>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</si>
  <si>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</si>
  <si>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</si>
  <si>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</si>
  <si>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</si>
  <si>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</si>
  <si>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</si>
  <si>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</si>
  <si>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</si>
  <si>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</si>
  <si>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</si>
  <si>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</si>
  <si>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</si>
  <si>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</si>
  <si>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</si>
  <si>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</si>
  <si>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</si>
  <si>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</si>
  <si>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</si>
  <si>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</si>
  <si>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</si>
  <si>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</si>
  <si>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</si>
  <si>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</si>
  <si>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</si>
  <si>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</si>
  <si>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</si>
  <si>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</si>
  <si>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</si>
  <si>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</si>
  <si>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</si>
  <si>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</si>
  <si>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</si>
  <si>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</si>
  <si>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</si>
  <si>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</si>
  <si>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</si>
  <si>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</si>
  <si>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</si>
  <si>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</si>
  <si>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</si>
  <si>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</si>
  <si>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</si>
  <si>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</si>
  <si>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</si>
  <si>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</si>
  <si>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</si>
  <si>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</si>
  <si>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</si>
  <si>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</si>
  <si>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</si>
  <si>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</si>
  <si>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</si>
  <si>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</si>
  <si>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</si>
  <si>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</si>
  <si>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</si>
  <si>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</si>
  <si>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</si>
  <si>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</si>
  <si>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</si>
  <si>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</si>
  <si>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</si>
  <si>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</si>
  <si>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</si>
  <si>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</si>
  <si>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</si>
  <si>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</si>
  <si>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</si>
  <si>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</si>
  <si>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</si>
  <si>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</si>
  <si>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</si>
  <si>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</si>
  <si>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</si>
  <si>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</si>
  <si>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</si>
  <si>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</si>
  <si>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</si>
  <si>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</si>
  <si>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</si>
  <si>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</si>
  <si>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</si>
  <si>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</si>
  <si>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</si>
  <si>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</si>
  <si>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</si>
  <si>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</si>
  <si>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</si>
  <si>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</si>
  <si>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</si>
  <si>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</si>
  <si>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</si>
  <si>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</si>
  <si>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</si>
  <si>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</si>
  <si>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</si>
  <si>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</si>
  <si>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</si>
  <si>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</si>
  <si>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</si>
  <si>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</si>
  <si>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</si>
  <si>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</si>
  <si>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</si>
  <si>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</si>
  <si>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</si>
  <si>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</si>
  <si>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</si>
  <si>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</si>
  <si>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</si>
  <si>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</si>
  <si>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</si>
  <si>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</si>
  <si>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</si>
  <si>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</si>
  <si>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</si>
  <si>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</si>
  <si>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</si>
  <si>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</si>
  <si>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</si>
  <si>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</si>
  <si>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</si>
  <si>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</si>
  <si>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</si>
  <si>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</si>
  <si>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</si>
  <si>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</si>
  <si>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</si>
  <si>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</si>
  <si>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</si>
  <si>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</si>
  <si>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</si>
  <si>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</si>
  <si>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</si>
  <si>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</si>
  <si>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</si>
  <si>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</si>
  <si>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</si>
  <si>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</si>
  <si>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</si>
  <si>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</si>
  <si>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</si>
  <si>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</si>
  <si>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</si>
  <si>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</si>
  <si>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</si>
  <si>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</si>
  <si>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</si>
  <si>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</si>
  <si>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</si>
  <si>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</si>
  <si>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</si>
  <si>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</si>
  <si>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</si>
  <si>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</si>
  <si>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</si>
  <si>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</si>
  <si>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</si>
  <si>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</si>
  <si>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</si>
  <si>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</si>
  <si>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</si>
  <si>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</si>
  <si>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</si>
  <si>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</si>
  <si>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</si>
  <si>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</si>
  <si>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</si>
  <si>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</si>
  <si>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</si>
  <si>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</si>
  <si>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</si>
  <si>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</si>
  <si>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</si>
  <si>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</si>
  <si>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</si>
  <si>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</si>
  <si>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</si>
  <si>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</si>
  <si>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</si>
  <si>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</si>
  <si>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</si>
  <si>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</si>
  <si>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</si>
  <si>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</si>
  <si>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</si>
  <si>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</si>
  <si>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</si>
  <si>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</si>
  <si>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</si>
  <si>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</si>
  <si>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</si>
  <si>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</si>
  <si>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</si>
  <si>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</si>
  <si>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</si>
  <si>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</si>
  <si>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</si>
  <si>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</si>
  <si>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</si>
  <si>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</si>
  <si>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</si>
  <si>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</si>
  <si>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</si>
  <si>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</si>
  <si>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</si>
  <si>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</si>
  <si>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</si>
  <si>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</si>
  <si>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</si>
  <si>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</si>
  <si>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</si>
  <si>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</si>
  <si>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</si>
  <si>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</si>
  <si>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</si>
  <si>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</si>
  <si>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</si>
  <si>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</si>
  <si>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</si>
  <si>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</si>
  <si>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</si>
  <si>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</si>
  <si>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</si>
  <si>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</si>
  <si>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</si>
  <si>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</si>
  <si>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</si>
  <si>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</si>
  <si>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</si>
  <si>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</si>
  <si>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</si>
  <si>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</si>
  <si>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</si>
  <si>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</si>
  <si>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</si>
  <si>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</si>
  <si>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</si>
  <si>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</si>
  <si>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</si>
  <si>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</si>
  <si>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</si>
  <si>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</si>
  <si>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</si>
  <si>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</si>
  <si>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</si>
  <si>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</si>
  <si>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</si>
  <si>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</si>
  <si>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</si>
  <si>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</si>
  <si>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</si>
  <si>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</si>
  <si>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</si>
  <si>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</si>
  <si>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</si>
  <si>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</si>
  <si>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</si>
  <si>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</si>
  <si>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</si>
  <si>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</si>
  <si>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</si>
  <si>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</si>
  <si>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</si>
  <si>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</si>
  <si>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</si>
  <si>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</si>
  <si>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</si>
  <si>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</si>
  <si>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</si>
  <si>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</si>
  <si>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</si>
  <si>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</si>
  <si>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</si>
  <si>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</si>
  <si>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</si>
  <si>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</si>
  <si>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</si>
  <si>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</si>
  <si>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</si>
  <si>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</si>
  <si>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</si>
  <si>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</si>
  <si>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</si>
  <si>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</si>
  <si>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</si>
  <si>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</si>
  <si>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</si>
  <si>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</si>
  <si>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</si>
  <si>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</si>
  <si>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</si>
  <si>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</si>
  <si>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</si>
  <si>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</si>
  <si>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</si>
  <si>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</si>
  <si>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</si>
  <si>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</si>
  <si>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</si>
  <si>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</si>
  <si>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</si>
  <si>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</si>
  <si>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</si>
  <si>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</si>
  <si>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</si>
  <si>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</si>
  <si>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</si>
  <si>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</si>
  <si>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</si>
  <si>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</si>
  <si>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</si>
  <si>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</si>
  <si>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</si>
  <si>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</si>
  <si>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</si>
  <si>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</si>
  <si>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</si>
  <si>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</si>
  <si>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</si>
  <si>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</si>
  <si>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</si>
  <si>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</si>
  <si>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</si>
  <si>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</si>
  <si>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</si>
  <si>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</si>
  <si>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</si>
  <si>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</si>
  <si>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</si>
  <si>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</si>
  <si>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</si>
  <si>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</si>
  <si>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</si>
  <si>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</si>
  <si>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</si>
  <si>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</si>
  <si>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</si>
  <si>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</si>
  <si>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</si>
  <si>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</si>
  <si>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</si>
  <si>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</si>
  <si>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</si>
  <si>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</si>
  <si>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</si>
  <si>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</si>
  <si>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</si>
  <si>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</si>
  <si>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</si>
  <si>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</si>
  <si>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</si>
  <si>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</si>
  <si>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</si>
  <si>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</si>
  <si>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</si>
  <si>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</si>
  <si>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</si>
  <si>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</si>
  <si>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</si>
  <si>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</si>
  <si>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</si>
  <si>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</si>
  <si>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</si>
  <si>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</si>
  <si>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</si>
  <si>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</si>
  <si>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</si>
  <si>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</si>
  <si>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</si>
  <si>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</si>
  <si>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</si>
  <si>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</si>
  <si>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</si>
  <si>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</si>
  <si>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</si>
  <si>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</si>
  <si>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</si>
  <si>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</si>
  <si>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</si>
  <si>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</si>
  <si>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</si>
  <si>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</si>
  <si>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</si>
  <si>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</si>
  <si>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</si>
  <si>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</si>
  <si>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</si>
  <si>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</si>
  <si>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</si>
  <si>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</si>
  <si>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</si>
  <si>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</si>
  <si>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</si>
  <si>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</si>
  <si>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</si>
  <si>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</si>
  <si>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</si>
  <si>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</si>
  <si>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</si>
  <si>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</si>
  <si>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</si>
  <si>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</si>
  <si>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</si>
  <si>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</si>
  <si>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</si>
  <si>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</si>
  <si>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</si>
  <si>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</si>
  <si>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</si>
  <si>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</si>
  <si>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</si>
  <si>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</si>
  <si>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</si>
  <si>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</si>
  <si>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</si>
  <si>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</si>
  <si>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</si>
  <si>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</si>
  <si>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</si>
  <si>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</si>
  <si>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</si>
  <si>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</si>
  <si>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</si>
  <si>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</si>
  <si>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</si>
  <si>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</si>
  <si>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</si>
  <si>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</si>
  <si>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</si>
  <si>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</si>
  <si>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</si>
  <si>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</si>
  <si>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</si>
  <si>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</si>
  <si>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</si>
  <si>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</si>
  <si>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</si>
  <si>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</si>
  <si>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</si>
  <si>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</si>
  <si>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</si>
  <si>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</si>
  <si>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</si>
  <si>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</si>
  <si>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</si>
  <si>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</si>
  <si>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</si>
  <si>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</si>
  <si>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</si>
  <si>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</si>
  <si>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</si>
  <si>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</si>
  <si>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</si>
  <si>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</si>
  <si>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</si>
  <si>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</si>
  <si>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</si>
  <si>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</si>
  <si>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</si>
  <si>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</si>
  <si>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</si>
  <si>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</si>
  <si>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</si>
  <si>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</si>
  <si>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</si>
  <si>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</si>
  <si>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</si>
  <si>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</si>
  <si>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</si>
  <si>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</si>
  <si>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</si>
  <si>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</si>
  <si>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</si>
  <si>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</si>
  <si>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</si>
  <si>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</si>
  <si>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</si>
  <si>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</si>
  <si>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</si>
  <si>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</si>
  <si>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</si>
  <si>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</si>
  <si>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</si>
  <si>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</si>
  <si>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</si>
  <si>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</si>
  <si>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</si>
  <si>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</si>
  <si>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</si>
  <si>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</si>
  <si>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</si>
  <si>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</si>
  <si>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</si>
  <si>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</si>
  <si>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</si>
  <si>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</si>
  <si>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</si>
  <si>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</si>
  <si>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</si>
  <si>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</si>
  <si>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</si>
  <si>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</si>
  <si>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</si>
  <si>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</si>
  <si>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</si>
  <si>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</si>
  <si>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</si>
  <si>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</si>
  <si>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</si>
  <si>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</si>
  <si>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</si>
  <si>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</si>
  <si>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</si>
  <si>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</si>
  <si>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</si>
  <si>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</si>
  <si>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</si>
  <si>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</si>
  <si>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</si>
  <si>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</si>
  <si>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</si>
  <si>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</si>
  <si>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</si>
  <si>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</si>
  <si>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</si>
  <si>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</si>
  <si>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</si>
  <si>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</si>
  <si>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</si>
  <si>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</si>
  <si>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</si>
  <si>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</si>
  <si>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</si>
  <si>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</si>
  <si>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</si>
  <si>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</si>
  <si>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</si>
  <si>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</si>
  <si>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</si>
  <si>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</si>
  <si>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</si>
  <si>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</si>
  <si>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</si>
  <si>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</si>
  <si>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</si>
  <si>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</si>
  <si>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</si>
  <si>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</si>
  <si>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</si>
  <si>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</si>
  <si>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</si>
  <si>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</si>
  <si>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</si>
  <si>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</si>
  <si>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</si>
  <si>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</si>
  <si>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</si>
  <si>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</si>
  <si>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</si>
  <si>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</si>
  <si>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</si>
  <si>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</si>
  <si>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</si>
  <si>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</si>
  <si>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</si>
  <si>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</si>
  <si>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</si>
  <si>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</si>
  <si>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</si>
  <si>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</si>
  <si>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</si>
  <si>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</si>
  <si>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</si>
  <si>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</si>
  <si>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</si>
  <si>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</si>
  <si>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</si>
  <si>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</si>
  <si>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</si>
  <si>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</si>
  <si>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</si>
  <si>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</si>
  <si>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</si>
  <si>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</si>
  <si>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</si>
  <si>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</si>
  <si>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</si>
  <si>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</si>
  <si>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</si>
  <si>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</si>
  <si>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</si>
  <si>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</si>
  <si>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</si>
  <si>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</si>
  <si>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</si>
  <si>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</si>
  <si>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</si>
  <si>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</si>
  <si>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</si>
  <si>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</si>
  <si>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</si>
  <si>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</si>
  <si>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</si>
  <si>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</si>
  <si>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</si>
  <si>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</si>
  <si>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</si>
  <si>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</si>
  <si>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</si>
  <si>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</si>
  <si>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</si>
  <si>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</si>
  <si>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</si>
  <si>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</si>
  <si>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</si>
  <si>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</si>
  <si>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</si>
  <si>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</si>
  <si>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</si>
  <si>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</si>
  <si>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</si>
  <si>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</si>
  <si>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</si>
  <si>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</si>
  <si>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</si>
  <si>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</si>
  <si>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</si>
  <si>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</si>
  <si>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</si>
  <si>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</si>
  <si>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</si>
  <si>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</si>
  <si>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</si>
  <si>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</si>
  <si>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</si>
  <si>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</si>
  <si>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</si>
  <si>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</si>
  <si>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</si>
  <si>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</si>
  <si>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</si>
  <si>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</si>
  <si>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</si>
  <si>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</si>
  <si>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</si>
  <si>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</si>
  <si>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</si>
  <si>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</si>
  <si>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</si>
  <si>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</si>
  <si>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</si>
  <si>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</si>
  <si>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</si>
  <si>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</si>
  <si>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</si>
  <si>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</si>
  <si>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</si>
  <si>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</si>
  <si>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</si>
  <si>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</si>
  <si>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</si>
  <si>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</si>
  <si>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</si>
  <si>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</si>
  <si>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</si>
  <si>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</si>
  <si>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</si>
  <si>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</si>
  <si>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</si>
  <si>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</si>
  <si>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</si>
  <si>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</si>
  <si>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</si>
  <si>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</si>
  <si>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</si>
  <si>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</si>
  <si>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</si>
  <si>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</si>
  <si>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</si>
  <si>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</si>
  <si>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</si>
  <si>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</si>
  <si>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</si>
  <si>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</si>
  <si>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</si>
  <si>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</si>
  <si>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</si>
  <si>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</si>
  <si>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</si>
  <si>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</si>
  <si>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</si>
  <si>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</si>
  <si>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</si>
  <si>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</si>
  <si>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</si>
  <si>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</si>
  <si>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</si>
  <si>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</si>
  <si>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</si>
  <si>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</si>
  <si>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</si>
  <si>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</si>
  <si>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</si>
  <si>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</si>
  <si>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</si>
  <si>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</si>
  <si>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</si>
  <si>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</si>
  <si>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</si>
  <si>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</si>
  <si>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</si>
  <si>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</si>
  <si>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</si>
  <si>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</si>
  <si>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</si>
  <si>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</si>
  <si>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</si>
  <si>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</si>
  <si>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</si>
  <si>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</si>
  <si>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</si>
  <si>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</si>
  <si>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</si>
  <si>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</si>
  <si>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</si>
  <si>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</si>
  <si>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</si>
  <si>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</si>
  <si>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</si>
  <si>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</si>
  <si>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</si>
  <si>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</si>
  <si>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</si>
  <si>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</si>
  <si>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</si>
  <si>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</si>
  <si>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</si>
  <si>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</si>
  <si>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</si>
  <si>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</si>
  <si>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</si>
  <si>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</si>
  <si>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</si>
  <si>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</si>
  <si>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</si>
  <si>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</si>
  <si>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</si>
  <si>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</si>
  <si>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</si>
  <si>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</si>
  <si>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</si>
  <si>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</si>
  <si>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</si>
  <si>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</si>
  <si>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</si>
  <si>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</si>
  <si>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</si>
  <si>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</si>
  <si>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</si>
  <si>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</si>
  <si>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</si>
  <si>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</si>
  <si>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</si>
  <si>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</si>
  <si>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</si>
  <si>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</si>
  <si>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</si>
  <si>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</si>
  <si>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</si>
  <si>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</si>
  <si>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</si>
  <si>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</si>
  <si>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</si>
  <si>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</si>
  <si>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</si>
  <si>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</si>
  <si>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</si>
  <si>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</si>
  <si>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</si>
  <si>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</si>
  <si>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</si>
  <si>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</si>
  <si>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</si>
  <si>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</si>
  <si>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</si>
  <si>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</si>
  <si>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</si>
  <si>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</si>
  <si>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</si>
  <si>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</si>
  <si>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</si>
  <si>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</si>
  <si>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</si>
  <si>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</si>
  <si>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</si>
  <si>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</si>
  <si>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</si>
  <si>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</si>
  <si>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</si>
  <si>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</si>
  <si>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</si>
  <si>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</si>
  <si>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</si>
  <si>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</si>
  <si>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</si>
  <si>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</si>
  <si>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</si>
  <si>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</si>
  <si>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</si>
  <si>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</si>
  <si>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</si>
  <si>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</si>
  <si>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</si>
  <si>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</si>
  <si>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</si>
  <si>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</si>
  <si>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</si>
  <si>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</si>
  <si>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</si>
  <si>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</si>
  <si>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</si>
  <si>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</si>
  <si>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</si>
  <si>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</si>
  <si>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</si>
  <si>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</si>
  <si>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</si>
  <si>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</si>
  <si>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</si>
  <si>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</si>
  <si>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</si>
  <si>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</si>
  <si>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</si>
  <si>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</si>
  <si>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</si>
  <si>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</si>
  <si>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</si>
  <si>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</si>
  <si>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</si>
  <si>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</si>
  <si>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</si>
  <si>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</si>
  <si>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</si>
  <si>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</si>
  <si>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</si>
  <si>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</si>
  <si>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</si>
  <si>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</si>
  <si>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</si>
  <si>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</si>
  <si>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</si>
  <si>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</si>
  <si>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</si>
  <si>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</si>
  <si>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</si>
  <si>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</si>
  <si>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</si>
  <si>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</si>
  <si>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</si>
  <si>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</si>
  <si>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</si>
  <si>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</si>
  <si>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</si>
  <si>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</si>
  <si>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</si>
  <si>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</si>
  <si>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</si>
  <si>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</si>
  <si>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</si>
  <si>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</si>
  <si>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</si>
  <si>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</si>
  <si>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</si>
  <si>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</si>
  <si>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</si>
  <si>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</si>
  <si>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</si>
  <si>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</si>
  <si>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</si>
  <si>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</si>
  <si>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</si>
  <si>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</si>
  <si>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</si>
  <si>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</si>
  <si>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</si>
  <si>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</si>
  <si>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</si>
  <si>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</si>
  <si>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</si>
  <si>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</si>
  <si>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</si>
  <si>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</si>
  <si>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</si>
  <si>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</si>
  <si>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</si>
  <si>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</si>
  <si>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</si>
  <si>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</si>
  <si>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</si>
  <si>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</si>
  <si>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</si>
  <si>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</si>
  <si>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</si>
  <si>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</si>
  <si>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</si>
  <si>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</si>
  <si>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</si>
  <si>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</si>
  <si>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</si>
  <si>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</si>
  <si>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</si>
  <si>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</si>
  <si>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</si>
  <si>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</si>
  <si>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</si>
  <si>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</si>
  <si>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</si>
  <si>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</si>
  <si>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</si>
  <si>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</si>
  <si>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</si>
  <si>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</si>
  <si>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</si>
  <si>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</si>
  <si>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</si>
  <si>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</si>
  <si>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</si>
  <si>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</si>
  <si>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</si>
  <si>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</si>
  <si>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</si>
  <si>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</si>
  <si>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</si>
  <si>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</si>
  <si>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</si>
  <si>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</si>
  <si>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</si>
  <si>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</si>
  <si>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</si>
  <si>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</si>
  <si>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</si>
  <si>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</si>
  <si>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</si>
  <si>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</si>
  <si>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</si>
  <si>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</si>
  <si>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</si>
  <si>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</si>
  <si>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</si>
  <si>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</si>
  <si>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</si>
  <si>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</si>
  <si>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</si>
  <si>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</si>
  <si>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</si>
  <si>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</si>
  <si>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</si>
  <si>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</si>
  <si>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</si>
  <si>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</si>
  <si>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</si>
  <si>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</si>
  <si>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</si>
  <si>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</si>
  <si>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</si>
  <si>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</si>
  <si>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</si>
  <si>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</si>
  <si>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</si>
  <si>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</si>
  <si>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</si>
  <si>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</si>
  <si>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</si>
  <si>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</si>
  <si>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</si>
  <si>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</si>
  <si>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</si>
  <si>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</si>
  <si>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</si>
  <si>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</si>
  <si>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</si>
  <si>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</si>
  <si>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</si>
  <si>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</si>
  <si>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</si>
  <si>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</si>
  <si>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</si>
  <si>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</si>
  <si>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</si>
  <si>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</si>
  <si>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</si>
  <si>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</si>
  <si>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</si>
  <si>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</si>
  <si>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</si>
  <si>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</si>
  <si>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</si>
  <si>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</si>
  <si>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</si>
  <si>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</si>
  <si>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</si>
  <si>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</si>
  <si>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</si>
  <si>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</si>
  <si>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</si>
  <si>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</si>
  <si>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</si>
  <si>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</si>
  <si>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</si>
  <si>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</si>
  <si>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</si>
  <si>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</si>
  <si>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</si>
  <si>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</si>
  <si>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</si>
  <si>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</si>
  <si>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</si>
  <si>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</si>
  <si>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</si>
  <si>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</si>
  <si>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</si>
  <si>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</si>
  <si>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</si>
  <si>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</si>
  <si>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</si>
  <si>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</si>
  <si>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</si>
  <si>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</si>
  <si>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</si>
  <si>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</si>
  <si>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</si>
  <si>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</si>
  <si>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</si>
  <si>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</si>
  <si>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</si>
  <si>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</si>
  <si>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</si>
  <si>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</si>
  <si>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</si>
  <si>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</si>
  <si>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</si>
  <si>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</si>
  <si>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</si>
  <si>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</si>
  <si>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</si>
  <si>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</si>
  <si>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</si>
  <si>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</si>
  <si>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</si>
  <si>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</si>
  <si>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</si>
  <si>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</si>
  <si>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</si>
  <si>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</si>
  <si>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</si>
  <si>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</si>
  <si>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</si>
  <si>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</si>
  <si>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</si>
  <si>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</si>
  <si>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</si>
  <si>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</si>
  <si>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</si>
  <si>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</si>
  <si>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</si>
  <si>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</si>
  <si>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</si>
  <si>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</si>
  <si>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</si>
  <si>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</si>
  <si>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</si>
  <si>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</si>
  <si>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</si>
  <si>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</si>
  <si>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</si>
  <si>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</si>
  <si>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</si>
  <si>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</si>
  <si>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</si>
  <si>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</si>
  <si>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</si>
  <si>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</si>
  <si>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</si>
  <si>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</si>
  <si>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</si>
  <si>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</si>
  <si>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</si>
  <si>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</si>
  <si>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</si>
  <si>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</si>
  <si>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</si>
  <si>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</si>
  <si>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</si>
  <si>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</si>
  <si>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</si>
  <si>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</si>
  <si>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</si>
  <si>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</si>
  <si>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</si>
  <si>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</si>
  <si>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</si>
  <si>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</si>
  <si>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</si>
  <si>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</si>
  <si>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</si>
  <si>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</si>
  <si>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</si>
  <si>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</si>
  <si>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</si>
  <si>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</si>
  <si>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</si>
  <si>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</si>
  <si>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</si>
  <si>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</si>
  <si>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</si>
  <si>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</si>
  <si>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</si>
  <si>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</si>
  <si>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</si>
  <si>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</si>
  <si>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</si>
  <si>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</si>
  <si>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</si>
  <si>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</si>
  <si>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</si>
  <si>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</si>
  <si>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</si>
  <si>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</si>
  <si>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</si>
  <si>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</si>
  <si>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</si>
  <si>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</si>
  <si>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</si>
  <si>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</si>
  <si>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</si>
  <si>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</si>
  <si>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</si>
  <si>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</si>
  <si>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</si>
  <si>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</si>
  <si>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</si>
  <si>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</si>
  <si>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</si>
  <si>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</si>
  <si>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</si>
  <si>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</si>
  <si>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</si>
  <si>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</si>
  <si>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</si>
  <si>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</si>
  <si>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</si>
  <si>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</si>
  <si>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</si>
  <si>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</si>
  <si>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</si>
  <si>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</si>
  <si>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</si>
  <si>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</si>
  <si>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</si>
  <si>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</si>
  <si>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</si>
  <si>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</si>
  <si>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</si>
  <si>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</si>
  <si>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</si>
  <si>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</si>
  <si>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</si>
  <si>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</si>
  <si>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</si>
  <si>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</si>
  <si>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</si>
  <si>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</si>
  <si>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</si>
  <si>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</si>
  <si>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</si>
  <si>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</si>
  <si>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</si>
  <si>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</si>
  <si>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</si>
  <si>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</si>
  <si>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</si>
  <si>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</si>
  <si>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</si>
  <si>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</si>
  <si>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</si>
  <si>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</si>
  <si>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</si>
  <si>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</si>
  <si>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</si>
  <si>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</si>
  <si>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</si>
  <si>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</si>
  <si>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</si>
  <si>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</si>
  <si>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</si>
  <si>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</si>
  <si>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</si>
  <si>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</si>
  <si>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</si>
  <si>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</si>
  <si>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</si>
  <si>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</si>
  <si>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</si>
  <si>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</si>
  <si>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</si>
  <si>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</si>
  <si>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</si>
  <si>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</si>
  <si>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</si>
  <si>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</si>
  <si>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</si>
  <si>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</si>
  <si>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</si>
  <si>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</si>
  <si>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</si>
  <si>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</si>
  <si>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</si>
  <si>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</si>
  <si>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</si>
  <si>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</si>
  <si>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</si>
  <si>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</si>
  <si>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</si>
  <si>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</si>
  <si>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</si>
  <si>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</si>
  <si>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</si>
  <si>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</si>
  <si>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</si>
  <si>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</si>
  <si>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</si>
  <si>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</si>
  <si>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</si>
  <si>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</si>
  <si>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</si>
  <si>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</si>
  <si>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</si>
  <si>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</si>
  <si>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</si>
  <si>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</si>
  <si>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</si>
  <si>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</si>
  <si>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</si>
  <si>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</si>
  <si>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</si>
  <si>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</si>
  <si>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</si>
  <si>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</si>
  <si>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</si>
  <si>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</si>
  <si>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</si>
  <si>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</si>
  <si>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</si>
  <si>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</si>
  <si>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</si>
  <si>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</si>
  <si>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</si>
  <si>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</si>
  <si>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</si>
  <si>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</si>
  <si>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</si>
  <si>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</si>
  <si>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</si>
  <si>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</si>
  <si>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</si>
  <si>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</si>
  <si>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</si>
  <si>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</si>
  <si>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</si>
  <si>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</si>
  <si>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</si>
  <si>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</si>
  <si>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</si>
  <si>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</si>
  <si>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</si>
  <si>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</si>
  <si>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</si>
  <si>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</si>
  <si>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</si>
  <si>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</si>
  <si>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</si>
  <si>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</si>
  <si>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</si>
  <si>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</si>
  <si>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</si>
  <si>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</si>
  <si>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</si>
  <si>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</si>
  <si>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</si>
  <si>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</si>
  <si>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</si>
  <si>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</si>
  <si>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</si>
  <si>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</si>
  <si>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</si>
  <si>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</si>
  <si>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</si>
  <si>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</si>
  <si>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</si>
  <si>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</si>
  <si>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</si>
  <si>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</si>
  <si>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</si>
  <si>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</si>
  <si>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</si>
  <si>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</si>
  <si>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</si>
  <si>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</si>
  <si>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</si>
  <si>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</si>
  <si>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</si>
  <si>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</si>
  <si>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</si>
  <si>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</si>
  <si>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</si>
  <si>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</si>
  <si>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</si>
  <si>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</si>
  <si>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</si>
  <si>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</si>
  <si>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</si>
  <si>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</si>
  <si>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</si>
  <si>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</si>
  <si>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</si>
  <si>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</si>
  <si>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</si>
  <si>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</si>
  <si>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</si>
  <si>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</si>
  <si>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</si>
  <si>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</si>
  <si>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</si>
  <si>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</si>
  <si>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</si>
  <si>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</si>
  <si>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</si>
  <si>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</si>
  <si>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</si>
  <si>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</si>
  <si>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</si>
  <si>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</si>
  <si>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</si>
  <si>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</si>
  <si>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</si>
  <si>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</si>
  <si>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</si>
  <si>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</si>
  <si>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</si>
  <si>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</si>
  <si>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</si>
  <si>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</si>
  <si>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</si>
  <si>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</si>
  <si>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</si>
  <si>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</si>
  <si>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</si>
  <si>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</si>
  <si>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</si>
  <si>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</si>
  <si>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</si>
  <si>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</si>
  <si>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</si>
  <si>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</si>
  <si>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</si>
  <si>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</si>
  <si>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</si>
  <si>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</si>
  <si>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</si>
  <si>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</si>
  <si>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</si>
  <si>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</si>
  <si>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</si>
  <si>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</si>
  <si>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</si>
  <si>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</si>
  <si>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</si>
  <si>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</si>
  <si>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</si>
  <si>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</si>
  <si>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</si>
  <si>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</si>
  <si>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</si>
  <si>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</si>
  <si>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</si>
  <si>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</si>
  <si>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</si>
  <si>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</si>
  <si>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</si>
  <si>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</si>
  <si>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</si>
  <si>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</si>
  <si>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</si>
  <si>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</si>
  <si>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</si>
  <si>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</si>
  <si>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</si>
  <si>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</si>
  <si>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</si>
  <si>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</si>
  <si>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</si>
  <si>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</si>
  <si>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</si>
  <si>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</si>
  <si>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</si>
  <si>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</si>
  <si>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</si>
  <si>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</si>
  <si>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</si>
  <si>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</si>
  <si>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</si>
  <si>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</si>
  <si>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</si>
  <si>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</si>
  <si>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</si>
  <si>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</si>
  <si>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</si>
  <si>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</si>
  <si>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</si>
  <si>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</si>
  <si>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</si>
  <si>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</si>
  <si>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</si>
  <si>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</si>
  <si>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</si>
  <si>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</si>
  <si>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</si>
  <si>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</si>
  <si>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</si>
  <si>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</si>
  <si>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</si>
  <si>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</si>
  <si>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</si>
  <si>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</si>
  <si>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</si>
  <si>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</si>
  <si>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</si>
  <si>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</si>
  <si>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</si>
  <si>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</si>
  <si>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</si>
  <si>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</si>
  <si>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</si>
  <si>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</si>
  <si>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</si>
  <si>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</si>
  <si>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</si>
  <si>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</si>
  <si>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</si>
  <si>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</si>
  <si>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</si>
  <si>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</si>
  <si>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</si>
  <si>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</si>
  <si>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</si>
  <si>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</si>
  <si>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</si>
  <si>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</si>
  <si>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</si>
  <si>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</si>
  <si>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</si>
  <si>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</si>
  <si>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</si>
  <si>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</si>
  <si>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</si>
  <si>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</si>
  <si>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</si>
  <si>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</si>
  <si>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</si>
  <si>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</si>
  <si>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</si>
  <si>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</si>
  <si>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</si>
  <si>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</si>
  <si>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</si>
  <si>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</si>
  <si>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</si>
  <si>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</si>
  <si>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</si>
  <si>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</si>
  <si>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</si>
  <si>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</si>
  <si>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</si>
  <si>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</si>
  <si>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</si>
  <si>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</si>
  <si>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</si>
  <si>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</si>
  <si>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</si>
  <si>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</si>
  <si>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</si>
  <si>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</si>
  <si>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</si>
  <si>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</si>
  <si>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</si>
  <si>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</si>
  <si>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</si>
  <si>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</si>
  <si>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</si>
  <si>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</si>
  <si>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</si>
  <si>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</si>
  <si>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</si>
  <si>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</si>
  <si>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</si>
  <si>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</si>
  <si>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</si>
  <si>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</si>
  <si>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</si>
  <si>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</si>
  <si>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</si>
  <si>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</si>
  <si>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</si>
  <si>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</si>
  <si>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</si>
  <si>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</si>
  <si>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</si>
  <si>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</si>
  <si>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</si>
  <si>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</si>
  <si>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</si>
  <si>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</si>
  <si>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</si>
  <si>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</si>
  <si>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</si>
  <si>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</si>
  <si>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</si>
  <si>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</si>
  <si>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</si>
  <si>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</si>
  <si>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</si>
  <si>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</si>
  <si>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</si>
  <si>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</si>
  <si>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</si>
  <si>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</si>
  <si>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</si>
  <si>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</si>
  <si>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</si>
  <si>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</si>
  <si>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</si>
  <si>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</si>
  <si>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</si>
  <si>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</si>
  <si>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</si>
  <si>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</si>
  <si>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</si>
  <si>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</si>
  <si>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</si>
  <si>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</si>
  <si>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</si>
  <si>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</si>
  <si>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</si>
  <si>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</si>
  <si>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</si>
  <si>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</si>
  <si>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</si>
  <si>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</si>
  <si>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</si>
  <si>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</si>
  <si>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</si>
  <si>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</si>
  <si>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</si>
  <si>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</si>
  <si>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</si>
  <si>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</si>
  <si>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</si>
  <si>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</si>
  <si>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</si>
  <si>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</si>
  <si>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</si>
  <si>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</si>
  <si>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</si>
  <si>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</si>
  <si>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</si>
  <si>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</si>
  <si>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</si>
  <si>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</si>
  <si>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</si>
  <si>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</si>
  <si>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</si>
  <si>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</si>
  <si>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</si>
  <si>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</si>
  <si>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</si>
  <si>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</si>
  <si>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</si>
  <si>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</si>
  <si>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</si>
  <si>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</si>
  <si>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</si>
  <si>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</si>
  <si>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</si>
  <si>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</si>
  <si>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</si>
  <si>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</si>
  <si>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</si>
  <si>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</si>
  <si>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</si>
  <si>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</si>
  <si>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</si>
  <si>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</si>
  <si>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</si>
  <si>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</si>
  <si>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</si>
  <si>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</si>
  <si>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</si>
  <si>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</si>
  <si>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</si>
  <si>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</si>
  <si>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</si>
  <si>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</si>
  <si>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</si>
  <si>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</si>
  <si>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</si>
  <si>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</si>
  <si>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</si>
  <si>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</si>
  <si>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</si>
  <si>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</si>
  <si>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</si>
  <si>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</si>
  <si>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</si>
  <si>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</si>
  <si>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</si>
  <si>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</si>
  <si>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</si>
  <si>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</si>
  <si>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</si>
  <si>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</si>
  <si>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</si>
  <si>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</si>
  <si>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</si>
  <si>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</si>
  <si>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</si>
  <si>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</si>
  <si>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</si>
  <si>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</si>
  <si>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</si>
  <si>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</si>
  <si>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</si>
  <si>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</si>
  <si>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</si>
  <si>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</si>
  <si>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</si>
  <si>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</si>
  <si>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</si>
  <si>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</si>
  <si>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</si>
  <si>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</si>
  <si>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</si>
  <si>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</si>
  <si>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</si>
  <si>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</si>
  <si>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</si>
  <si>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</si>
  <si>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</si>
  <si>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</si>
  <si>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</si>
  <si>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</si>
  <si>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</si>
  <si>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</si>
  <si>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</si>
  <si>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</si>
  <si>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</si>
  <si>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</si>
  <si>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</si>
  <si>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</si>
  <si>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</si>
  <si>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</si>
  <si>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</si>
  <si>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</si>
  <si>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</si>
  <si>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</si>
  <si>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</si>
  <si>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</si>
  <si>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</si>
  <si>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</si>
  <si>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</si>
  <si>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</si>
  <si>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</si>
  <si>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</si>
  <si>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</si>
  <si>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</si>
  <si>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</si>
  <si>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</si>
  <si>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</si>
  <si>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</si>
  <si>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</si>
  <si>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</si>
  <si>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</si>
  <si>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</si>
  <si>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</si>
  <si>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</si>
  <si>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</si>
  <si>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</si>
  <si>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</si>
  <si>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</si>
  <si>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</si>
  <si>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</si>
  <si>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</si>
  <si>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</si>
  <si>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</si>
  <si>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</si>
  <si>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</si>
  <si>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</si>
  <si>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</si>
  <si>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</si>
  <si>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</si>
  <si>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</si>
  <si>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</si>
  <si>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</si>
  <si>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</si>
  <si>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</si>
  <si>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</si>
  <si>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</si>
  <si>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</si>
  <si>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</si>
  <si>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</si>
  <si>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</si>
  <si>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</si>
  <si>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</si>
  <si>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</si>
  <si>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</si>
  <si>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</si>
  <si>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</si>
  <si>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</si>
  <si>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</si>
  <si>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</si>
  <si>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</si>
  <si>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</si>
  <si>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</si>
  <si>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</si>
  <si>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</si>
  <si>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</si>
  <si>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</si>
  <si>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</si>
  <si>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</si>
  <si>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</si>
  <si>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</si>
  <si>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</si>
  <si>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</si>
  <si>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</si>
  <si>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</si>
  <si>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</si>
  <si>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</si>
  <si>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</si>
  <si>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</si>
  <si>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</si>
  <si>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</si>
  <si>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</si>
  <si>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</si>
  <si>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</si>
  <si>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</si>
  <si>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</si>
  <si>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</si>
  <si>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</si>
  <si>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</si>
  <si>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</si>
  <si>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</si>
  <si>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</si>
  <si>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</si>
  <si>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</si>
  <si>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</si>
  <si>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</si>
  <si>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</si>
  <si>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</si>
  <si>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</si>
  <si>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</si>
  <si>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</si>
  <si>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</si>
  <si>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</si>
  <si>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</si>
  <si>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</si>
  <si>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</si>
  <si>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</si>
  <si>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</si>
  <si>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</si>
  <si>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</si>
  <si>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</si>
  <si>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</si>
  <si>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</si>
  <si>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</si>
  <si>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</si>
  <si>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</si>
  <si>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</si>
  <si>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</si>
  <si>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</si>
  <si>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</si>
  <si>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</si>
  <si>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</si>
  <si>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</si>
  <si>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</si>
  <si>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</si>
  <si>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</si>
  <si>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</si>
  <si>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</si>
  <si>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</si>
  <si>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</si>
  <si>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</si>
  <si>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</si>
  <si>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</si>
  <si>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</si>
  <si>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</si>
  <si>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</si>
  <si>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</si>
  <si>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</si>
  <si>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</si>
  <si>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</si>
  <si>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</si>
  <si>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</si>
  <si>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</si>
  <si>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</si>
  <si>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</si>
  <si>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</si>
  <si>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</si>
  <si>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</si>
  <si>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</si>
  <si>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</si>
  <si>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</si>
  <si>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</si>
  <si>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</si>
  <si>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</si>
  <si>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</si>
  <si>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</si>
  <si>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</si>
  <si>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</si>
  <si>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</si>
  <si>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</si>
  <si>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</si>
  <si>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</si>
  <si>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</si>
  <si>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</si>
  <si>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</si>
  <si>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</si>
  <si>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</si>
  <si>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</si>
  <si>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</si>
  <si>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</si>
  <si>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</si>
  <si>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</si>
  <si>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</si>
  <si>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</si>
  <si>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</si>
  <si>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</si>
  <si>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</si>
  <si>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</si>
  <si>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</si>
  <si>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</si>
  <si>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</si>
  <si>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</si>
  <si>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</si>
  <si>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</si>
  <si>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</si>
  <si>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</si>
  <si>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</si>
  <si>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</si>
  <si>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</si>
  <si>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</si>
  <si>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</si>
  <si>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</si>
  <si>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</si>
  <si>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</si>
  <si>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</si>
  <si>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</si>
  <si>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</si>
  <si>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</si>
  <si>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</si>
  <si>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</si>
  <si>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</si>
  <si>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</si>
  <si>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</si>
  <si>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</si>
  <si>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</si>
  <si>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</si>
  <si>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</si>
  <si>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</si>
  <si>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</si>
  <si>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</si>
  <si>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</si>
  <si>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</si>
  <si>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</si>
  <si>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</si>
  <si>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</si>
  <si>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</si>
  <si>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</si>
  <si>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</si>
  <si>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</si>
  <si>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</si>
  <si>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</si>
  <si>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</si>
  <si>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</si>
  <si>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</si>
  <si>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</si>
  <si>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</si>
  <si>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</si>
  <si>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</si>
  <si>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</si>
  <si>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</si>
  <si>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</si>
  <si>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</si>
  <si>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</si>
  <si>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</si>
  <si>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</si>
  <si>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</si>
  <si>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</si>
  <si>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</si>
  <si>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</si>
  <si>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</si>
  <si>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</si>
  <si>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</si>
  <si>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</si>
  <si>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</si>
  <si>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</si>
  <si>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</si>
  <si>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</si>
  <si>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</si>
  <si>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</si>
  <si>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</si>
  <si>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</si>
  <si>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</si>
  <si>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</si>
  <si>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</si>
  <si>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</si>
  <si>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</si>
  <si>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</si>
  <si>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</si>
  <si>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</si>
  <si>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</si>
  <si>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</si>
  <si>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</si>
  <si>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</si>
  <si>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</si>
  <si>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</si>
  <si>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</si>
  <si>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</si>
  <si>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</si>
  <si>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</si>
  <si>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</si>
  <si>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</si>
  <si>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</si>
  <si>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</si>
  <si>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</si>
  <si>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</si>
  <si>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</si>
  <si>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</si>
  <si>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</si>
  <si>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</si>
  <si>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</si>
  <si>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</si>
  <si>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</si>
  <si>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</si>
  <si>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</si>
  <si>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</si>
  <si>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</si>
  <si>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</si>
  <si>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</si>
  <si>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</si>
  <si>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</si>
  <si>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</si>
  <si>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</si>
  <si>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</si>
  <si>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</si>
  <si>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</si>
  <si>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</si>
  <si>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</si>
  <si>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</si>
  <si>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</si>
  <si>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</si>
  <si>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</si>
  <si>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</si>
  <si>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</si>
  <si>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</si>
  <si>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</si>
  <si>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</si>
  <si>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</si>
  <si>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</si>
  <si>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</si>
  <si>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</si>
  <si>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</si>
  <si>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</si>
  <si>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</si>
  <si>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</si>
  <si>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</si>
  <si>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</si>
  <si>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</si>
  <si>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</si>
  <si>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</si>
  <si>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</si>
  <si>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</si>
  <si>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</si>
  <si>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</si>
  <si>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</si>
  <si>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</si>
  <si>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</si>
  <si>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</si>
  <si>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</si>
  <si>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</si>
  <si>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</si>
  <si>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</si>
  <si>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</si>
  <si>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</si>
  <si>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</si>
  <si>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</si>
  <si>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</si>
  <si>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</si>
  <si>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</si>
  <si>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</si>
  <si>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</si>
  <si>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</si>
  <si>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</si>
  <si>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</si>
  <si>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</si>
  <si>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</si>
  <si>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</si>
  <si>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</si>
  <si>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</si>
  <si>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</si>
  <si>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</si>
  <si>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</si>
  <si>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</si>
  <si>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</si>
  <si>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</si>
  <si>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</si>
  <si>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</si>
  <si>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</si>
  <si>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</si>
  <si>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</si>
  <si>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</si>
  <si>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</si>
  <si>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</si>
  <si>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</si>
  <si>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</si>
  <si>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</si>
  <si>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</si>
  <si>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</si>
  <si>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</si>
  <si>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</si>
  <si>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</si>
  <si>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</si>
  <si>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</si>
  <si>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</si>
  <si>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</si>
  <si>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</si>
  <si>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</si>
  <si>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</si>
  <si>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</si>
  <si>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</si>
  <si>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</si>
  <si>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</si>
  <si>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</si>
  <si>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</si>
  <si>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</si>
  <si>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</si>
  <si>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</si>
  <si>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</si>
  <si>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</si>
  <si>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</si>
  <si>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</si>
  <si>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</si>
  <si>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</si>
  <si>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</si>
  <si>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</si>
  <si>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</si>
  <si>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</si>
  <si>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</si>
  <si>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</si>
  <si>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</si>
  <si>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</si>
  <si>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</si>
  <si>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</si>
  <si>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</si>
  <si>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</si>
  <si>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</si>
  <si>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</si>
  <si>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</si>
  <si>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</si>
  <si>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</si>
  <si>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</si>
  <si>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</si>
  <si>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</si>
  <si>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</si>
  <si>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</si>
  <si>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</si>
  <si>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</si>
  <si>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</si>
  <si>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</si>
  <si>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</si>
  <si>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</si>
  <si>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</si>
  <si>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</si>
  <si>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</si>
  <si>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</si>
  <si>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</si>
  <si>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</si>
  <si>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</si>
  <si>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</si>
  <si>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</si>
  <si>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</si>
  <si>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</si>
  <si>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</si>
  <si>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</si>
  <si>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</si>
  <si>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</si>
  <si>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</si>
  <si>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</si>
  <si>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</si>
  <si>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</si>
  <si>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</si>
  <si>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</si>
  <si>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</si>
  <si>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</si>
  <si>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</si>
  <si>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</si>
  <si>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</si>
  <si>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</si>
  <si>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</si>
  <si>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</si>
  <si>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</si>
  <si>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</si>
  <si>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</si>
  <si>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</si>
  <si>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</si>
  <si>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</si>
  <si>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</si>
  <si>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</si>
  <si>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</si>
  <si>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</si>
  <si>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</si>
  <si>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</si>
  <si>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</si>
  <si>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</si>
  <si>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</si>
  <si>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</si>
  <si>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</si>
  <si>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</si>
  <si>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</si>
  <si>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</si>
  <si>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</si>
  <si>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</si>
  <si>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</si>
  <si>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</si>
  <si>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</si>
  <si>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</si>
  <si>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</si>
  <si>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</si>
  <si>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</si>
  <si>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</si>
  <si>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</si>
  <si>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</si>
  <si>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</si>
  <si>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</si>
  <si>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</si>
  <si>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</si>
  <si>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</si>
  <si>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</si>
  <si>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</si>
  <si>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</si>
  <si>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</si>
  <si>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</si>
  <si>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</si>
  <si>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</si>
  <si>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</si>
  <si>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</si>
  <si>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</si>
  <si>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</si>
  <si>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</si>
  <si>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</si>
  <si>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</si>
  <si>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</si>
  <si>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</si>
  <si>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</si>
  <si>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</si>
  <si>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</si>
  <si>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</si>
  <si>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</si>
  <si>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</si>
  <si>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</si>
  <si>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</si>
  <si>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</si>
  <si>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</si>
  <si>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</si>
  <si>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</si>
  <si>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</si>
  <si>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</si>
  <si>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</si>
  <si>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</si>
  <si>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</si>
  <si>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</si>
  <si>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</si>
  <si>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</si>
  <si>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</si>
  <si>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</si>
  <si>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</si>
  <si>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</si>
  <si>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</si>
  <si>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</si>
  <si>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</si>
  <si>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</si>
  <si>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</si>
  <si>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</si>
  <si>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</si>
  <si>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</si>
  <si>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</si>
  <si>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</si>
  <si>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</si>
  <si>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</si>
  <si>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</si>
  <si>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</si>
  <si>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</si>
  <si>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</si>
  <si>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</si>
  <si>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</si>
  <si>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</si>
  <si>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</si>
  <si>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</si>
  <si>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</si>
  <si>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</si>
  <si>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</si>
  <si>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</si>
  <si>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</si>
  <si>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</si>
  <si>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</si>
  <si>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</si>
  <si>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</si>
  <si>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</si>
  <si>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</si>
  <si>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</si>
  <si>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</si>
  <si>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</si>
  <si>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</si>
  <si>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</si>
  <si>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</si>
  <si>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</si>
  <si>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</si>
  <si>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</si>
  <si>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</si>
  <si>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</si>
  <si>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</si>
  <si>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</si>
  <si>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</si>
  <si>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</si>
  <si>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</si>
  <si>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</si>
  <si>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</si>
  <si>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</si>
  <si>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</si>
  <si>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</si>
  <si>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</si>
  <si>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</si>
  <si>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</si>
  <si>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</si>
  <si>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</si>
  <si>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</si>
  <si>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</si>
  <si>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</si>
  <si>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</si>
  <si>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</si>
  <si>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</si>
  <si>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</si>
  <si>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</si>
  <si>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</si>
  <si>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</si>
  <si>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</si>
  <si>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</si>
  <si>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</si>
  <si>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</si>
  <si>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</si>
  <si>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</si>
  <si>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</si>
  <si>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</si>
  <si>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</si>
  <si>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</si>
  <si>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</si>
  <si>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</si>
  <si>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</si>
  <si>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</si>
  <si>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</si>
  <si>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</si>
  <si>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</si>
  <si>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</si>
  <si>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</si>
  <si>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</si>
  <si>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</si>
  <si>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</si>
  <si>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</si>
  <si>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</si>
  <si>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</si>
  <si>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</si>
  <si>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</si>
  <si>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</si>
  <si>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</si>
  <si>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</si>
  <si>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</si>
  <si>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</si>
  <si>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</si>
  <si>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</si>
  <si>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</si>
  <si>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</si>
  <si>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</si>
  <si>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</si>
  <si>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</si>
  <si>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</si>
  <si>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</si>
  <si>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</si>
  <si>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</si>
  <si>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</si>
  <si>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</si>
  <si>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</si>
  <si>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</si>
  <si>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</si>
  <si>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</si>
  <si>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</si>
  <si>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</si>
  <si>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</si>
  <si>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</si>
  <si>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</si>
  <si>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</si>
  <si>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</si>
  <si>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</si>
  <si>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</si>
  <si>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</si>
  <si>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</si>
  <si>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</si>
  <si>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</si>
  <si>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</si>
  <si>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</si>
  <si>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</si>
  <si>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</si>
  <si>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</si>
  <si>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</si>
  <si>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</si>
  <si>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</si>
  <si>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</si>
  <si>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</si>
  <si>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</si>
  <si>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</si>
  <si>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</si>
  <si>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</si>
  <si>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</si>
  <si>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</si>
  <si>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</si>
  <si>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</si>
  <si>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</si>
  <si>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</si>
  <si>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</si>
  <si>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</si>
  <si>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</si>
  <si>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</si>
  <si>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</si>
  <si>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</si>
  <si>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</si>
  <si>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</si>
  <si>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</si>
  <si>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</si>
  <si>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</si>
  <si>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</si>
  <si>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</si>
  <si>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</si>
  <si>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</si>
  <si>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</si>
  <si>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</si>
  <si>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</si>
  <si>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</si>
  <si>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</si>
  <si>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</si>
  <si>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</si>
  <si>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</si>
  <si>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</si>
  <si>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</si>
  <si>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</si>
  <si>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</si>
  <si>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</si>
  <si>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</si>
  <si>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</si>
  <si>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</si>
  <si>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</si>
  <si>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</si>
  <si>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</si>
  <si>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</si>
  <si>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</si>
  <si>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</si>
  <si>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</si>
  <si>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</si>
  <si>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</si>
  <si>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</si>
  <si>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</si>
  <si>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</si>
  <si>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</si>
  <si>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</si>
  <si>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</si>
  <si>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</si>
  <si>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</si>
  <si>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</si>
  <si>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</si>
  <si>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</si>
  <si>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</si>
  <si>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</si>
  <si>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</si>
  <si>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</si>
  <si>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</si>
  <si>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</si>
  <si>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</si>
  <si>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</si>
  <si>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</si>
  <si>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</si>
  <si>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</si>
  <si>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</si>
  <si>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</si>
  <si>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</si>
  <si>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</si>
  <si>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</si>
  <si>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</si>
  <si>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</si>
  <si>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</si>
  <si>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</si>
  <si>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</si>
  <si>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</si>
  <si>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</si>
  <si>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</si>
  <si>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</si>
  <si>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Gambrills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</si>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</sst>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18D9F7D-4A75-4C94-A0BE-13F6C7D7705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1320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187</v>
          </cell>
        </row>
        <row r="68">
          <cell r="B68" t="str">
            <v>Greek alone</v>
          </cell>
          <cell r="D68">
            <v>0</v>
          </cell>
        </row>
        <row r="69">
          <cell r="B69" t="str">
            <v>Hungarian alone</v>
          </cell>
          <cell r="D69">
            <v>0</v>
          </cell>
        </row>
        <row r="70">
          <cell r="B70" t="str">
            <v>Icelandic alone</v>
          </cell>
          <cell r="D70">
            <v>0</v>
          </cell>
        </row>
        <row r="71">
          <cell r="B71" t="str">
            <v>Irish alone</v>
          </cell>
          <cell r="D71">
            <v>99</v>
          </cell>
        </row>
        <row r="72">
          <cell r="B72" t="str">
            <v>Italian alone</v>
          </cell>
          <cell r="D72">
            <v>60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763</v>
          </cell>
        </row>
        <row r="145">
          <cell r="B145" t="str">
            <v>White alone or in combination with one or more other races</v>
          </cell>
          <cell r="D145" t="e">
            <v>#N/A</v>
          </cell>
        </row>
        <row r="146">
          <cell r="B146" t="str">
            <v>European alone or in any combination*</v>
          </cell>
          <cell r="D146">
            <v>1459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27</v>
          </cell>
        </row>
        <row r="168">
          <cell r="B168" t="str">
            <v>English alone or in any combination</v>
          </cell>
          <cell r="D168">
            <v>584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71</v>
          </cell>
        </row>
        <row r="173">
          <cell r="B173" t="str">
            <v>Frisian alone or in any combination</v>
          </cell>
          <cell r="D173">
            <v>0</v>
          </cell>
        </row>
        <row r="174">
          <cell r="B174" t="str">
            <v>Georgian alone or in any combination</v>
          </cell>
          <cell r="D174">
            <v>0</v>
          </cell>
        </row>
        <row r="175">
          <cell r="B175" t="str">
            <v>German alone or in any combination</v>
          </cell>
          <cell r="D175">
            <v>598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468</v>
          </cell>
        </row>
        <row r="180">
          <cell r="B180" t="str">
            <v>Italian alone or in any combination</v>
          </cell>
          <cell r="D180">
            <v>199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153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879</v>
          </cell>
        </row>
        <row r="253">
          <cell r="B253" t="str">
            <v>Black or African American alone</v>
          </cell>
          <cell r="D253" t="e">
            <v>#N/A</v>
          </cell>
        </row>
        <row r="254">
          <cell r="B254" t="str">
            <v>African American alone</v>
          </cell>
          <cell r="D254">
            <v>205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71</v>
          </cell>
        </row>
        <row r="319">
          <cell r="B319" t="str">
            <v>Black or African American alone or in combination with one or more other races</v>
          </cell>
          <cell r="D319" t="e">
            <v>#N/A</v>
          </cell>
        </row>
        <row r="320">
          <cell r="B320" t="str">
            <v>African American alone or in any combination</v>
          </cell>
          <cell r="D320">
            <v>230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115</v>
          </cell>
        </row>
        <row r="383">
          <cell r="B383" t="str">
            <v>Other Black or African American alone or in any combination, specified</v>
          </cell>
          <cell r="D383">
            <v>0</v>
          </cell>
        </row>
        <row r="384">
          <cell r="B384" t="str">
            <v>Other Black or African American alone or in any combination, not specified</v>
          </cell>
          <cell r="D384">
            <v>103</v>
          </cell>
        </row>
        <row r="385">
          <cell r="B385" t="str">
            <v>American Indian and Alaska Native alone</v>
          </cell>
          <cell r="D385">
            <v>103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E0CA6-A7B0-471D-BFB1-ACF85228A6F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1320</v>
      </c>
      <c r="C5" s="10" t="s">
        <v>5</v>
      </c>
      <c r="D5" s="11">
        <v>1459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238</v>
      </c>
      <c r="C27" s="10" t="s">
        <v>49</v>
      </c>
      <c r="D27" s="18">
        <v>584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187</v>
      </c>
      <c r="C34" s="14" t="s">
        <v>63</v>
      </c>
      <c r="D34" s="15">
        <v>598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99</v>
      </c>
      <c r="C38" s="14" t="s">
        <v>71</v>
      </c>
      <c r="D38" s="15">
        <v>468</v>
      </c>
      <c r="E38" s="16" t="e">
        <f>VLOOKUP($D38,'[1]Profile_Cnty Export'!$B$2:$D$3010,3,FALSE)</f>
        <v>#N/A</v>
      </c>
    </row>
    <row r="39" spans="1:5" x14ac:dyDescent="0.25">
      <c r="A39" t="s">
        <v>72</v>
      </c>
      <c r="B39" s="17">
        <v>60</v>
      </c>
      <c r="C39" s="10" t="s">
        <v>73</v>
      </c>
      <c r="D39" s="18">
        <v>199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27</v>
      </c>
      <c r="C54" s="14" t="s">
        <v>103</v>
      </c>
      <c r="D54" s="15">
        <v>153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843</v>
      </c>
      <c r="C101" s="10" t="s">
        <v>197</v>
      </c>
      <c r="D101" s="11">
        <v>901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763</v>
      </c>
      <c r="C111" s="20" t="s">
        <v>217</v>
      </c>
      <c r="D111" s="21">
        <v>879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205</v>
      </c>
      <c r="C114" s="10" t="s">
        <v>221</v>
      </c>
      <c r="D114" s="24">
        <v>230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71</v>
      </c>
      <c r="C178" s="20" t="s">
        <v>349</v>
      </c>
      <c r="D178" s="30">
        <v>103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59</v>
      </c>
      <c r="C1395" s="14" t="s">
        <v>2779</v>
      </c>
      <c r="D1395" s="15">
        <v>65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40</v>
      </c>
      <c r="C1409" s="14" t="s">
        <v>2807</v>
      </c>
      <c r="D1409" s="15">
        <v>75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36</v>
      </c>
      <c r="C1416" s="10" t="s">
        <v>2821</v>
      </c>
      <c r="D1416" s="18">
        <v>47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83F78EF-5CDE-44C2-8196-436980E5DA43}"/>
</file>

<file path=customXml/itemProps2.xml><?xml version="1.0" encoding="utf-8"?>
<ds:datastoreItem xmlns:ds="http://schemas.openxmlformats.org/officeDocument/2006/customXml" ds:itemID="{C66EB73C-A7B5-4E64-8B0C-A8ACD508AE11}"/>
</file>

<file path=customXml/itemProps3.xml><?xml version="1.0" encoding="utf-8"?>
<ds:datastoreItem xmlns:ds="http://schemas.openxmlformats.org/officeDocument/2006/customXml" ds:itemID="{A3A00A8F-994A-4207-8A23-3DE1559D0C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2023-09-27T12:51:17Z</dcterms:created>
  <dcterms:modified xsi:type="dcterms:W3CDTF">2023-09-27T12:51:27Z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