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55D8DF6-76B8-463F-807C-EC2A7E900736}" xr6:coauthVersionLast="47" xr6:coauthVersionMax="47" xr10:uidLastSave="{00000000-0000-0000-0000-000000000000}"/>
  <bookViews>
    <workbookView xWindow="28680" yWindow="-120" windowWidth="29040" windowHeight="15840" xr2:uid="{E6A02D54-532B-4F4A-B20C-EDA6FC54E3A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<sst xmlns="http://schemas.openxmlformats.org/spreadsheetml/2006/main" count="3037" uniqueCount="3020">
  <si>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</si>
  <si>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</si>
  <si>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</si>
  <si>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</si>
  <si>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</si>
  <si>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</si>
  <si>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</si>
  <si>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</si>
  <si>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</si>
  <si>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</si>
  <si>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</si>
  <si>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</si>
  <si>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</si>
  <si>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</si>
  <si>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</si>
  <si>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</si>
  <si>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</si>
  <si>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</si>
  <si>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</si>
  <si>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</si>
  <si>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</si>
  <si>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</si>
  <si>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</si>
  <si>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</si>
  <si>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</si>
  <si>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</si>
  <si>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</si>
  <si>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</si>
  <si>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</si>
  <si>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</si>
  <si>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</si>
  <si>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</si>
  <si>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</si>
  <si>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</si>
  <si>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</si>
  <si>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</si>
  <si>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</si>
  <si>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</si>
  <si>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</si>
  <si>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</si>
  <si>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</si>
  <si>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</si>
  <si>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</si>
  <si>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</si>
  <si>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</si>
  <si>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</si>
  <si>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</si>
  <si>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</si>
  <si>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</si>
  <si>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</si>
  <si>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</si>
  <si>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</si>
  <si>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</si>
  <si>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</si>
  <si>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</si>
  <si>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</si>
  <si>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</si>
  <si>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</si>
  <si>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</si>
  <si>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</si>
  <si>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</si>
  <si>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</si>
  <si>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</si>
  <si>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</si>
  <si>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</si>
  <si>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</si>
  <si>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</si>
  <si>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</si>
  <si>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</si>
  <si>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</si>
  <si>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</si>
  <si>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</si>
  <si>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</si>
  <si>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</si>
  <si>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</si>
  <si>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</si>
  <si>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</si>
  <si>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</si>
  <si>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</si>
  <si>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</si>
  <si>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</si>
  <si>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</si>
  <si>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</si>
  <si>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</si>
  <si>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</si>
  <si>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</si>
  <si>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</si>
  <si>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</si>
  <si>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</si>
  <si>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</si>
  <si>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</si>
  <si>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</si>
  <si>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</si>
  <si>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</si>
  <si>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</si>
  <si>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</si>
  <si>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</si>
  <si>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</si>
  <si>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</si>
  <si>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</si>
  <si>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</si>
  <si>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</si>
  <si>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</si>
  <si>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</si>
  <si>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</si>
  <si>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</si>
  <si>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</si>
  <si>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</si>
  <si>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</si>
  <si>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</si>
  <si>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</si>
  <si>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</si>
  <si>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</si>
  <si>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</si>
  <si>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</si>
  <si>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</si>
  <si>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</si>
  <si>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</si>
  <si>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</si>
  <si>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</si>
  <si>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</si>
  <si>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</si>
  <si>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</si>
  <si>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</si>
  <si>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</si>
  <si>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</si>
  <si>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</si>
  <si>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</si>
  <si>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</si>
  <si>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</si>
  <si>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</si>
  <si>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</si>
  <si>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</si>
  <si>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</si>
  <si>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</si>
  <si>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</si>
  <si>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</si>
  <si>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</si>
  <si>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</si>
  <si>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</si>
  <si>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</si>
  <si>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</si>
  <si>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</si>
  <si>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</si>
  <si>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</si>
  <si>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</si>
  <si>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</si>
  <si>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</si>
  <si>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</si>
  <si>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</si>
  <si>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</si>
  <si>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</si>
  <si>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</si>
  <si>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</si>
  <si>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</si>
  <si>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</si>
  <si>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</si>
  <si>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</si>
  <si>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</si>
  <si>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</si>
  <si>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</si>
  <si>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</si>
  <si>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</si>
  <si>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</si>
  <si>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</si>
  <si>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</si>
  <si>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</si>
  <si>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</si>
  <si>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</si>
  <si>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</si>
  <si>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</si>
  <si>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</si>
  <si>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</si>
  <si>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</si>
  <si>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</si>
  <si>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</si>
  <si>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</si>
  <si>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</si>
  <si>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</si>
  <si>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</si>
  <si>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</si>
  <si>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</si>
  <si>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</si>
  <si>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</si>
  <si>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</si>
  <si>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</si>
  <si>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</si>
  <si>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</si>
  <si>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</si>
  <si>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</si>
  <si>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</si>
  <si>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</si>
  <si>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</si>
  <si>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</si>
  <si>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</si>
  <si>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</si>
  <si>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</si>
  <si>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</si>
  <si>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</si>
  <si>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</si>
  <si>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</si>
  <si>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</si>
  <si>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</si>
  <si>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</si>
  <si>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</si>
  <si>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</si>
  <si>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</si>
  <si>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</si>
  <si>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</si>
  <si>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</si>
  <si>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</si>
  <si>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</si>
  <si>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</si>
  <si>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</si>
  <si>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</si>
  <si>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</si>
  <si>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</si>
  <si>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</si>
  <si>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</si>
  <si>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</si>
  <si>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</si>
  <si>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</si>
  <si>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</si>
  <si>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</si>
  <si>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</si>
  <si>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</si>
  <si>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</si>
  <si>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</si>
  <si>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</si>
  <si>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</si>
  <si>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</si>
  <si>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</si>
  <si>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</si>
  <si>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</si>
  <si>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</si>
  <si>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</si>
  <si>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</si>
  <si>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</si>
  <si>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</si>
  <si>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</si>
  <si>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</si>
  <si>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</si>
  <si>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</si>
  <si>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</si>
  <si>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</si>
  <si>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</si>
  <si>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</si>
  <si>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</si>
  <si>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</si>
  <si>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</si>
  <si>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</si>
  <si>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</si>
  <si>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</si>
  <si>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</si>
  <si>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</si>
  <si>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</si>
  <si>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</si>
  <si>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</si>
  <si>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</si>
  <si>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</si>
  <si>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</si>
  <si>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</si>
  <si>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</si>
  <si>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</si>
  <si>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</si>
  <si>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</si>
  <si>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</si>
  <si>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</si>
  <si>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</si>
  <si>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</si>
  <si>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</si>
  <si>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</si>
  <si>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</si>
  <si>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</si>
  <si>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</si>
  <si>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</si>
  <si>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</si>
  <si>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</si>
  <si>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</si>
  <si>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</si>
  <si>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</si>
  <si>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</si>
  <si>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</si>
  <si>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</si>
  <si>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</si>
  <si>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</si>
  <si>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</si>
  <si>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</si>
  <si>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</si>
  <si>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</si>
  <si>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</si>
  <si>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</si>
  <si>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</si>
  <si>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</si>
  <si>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</si>
  <si>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</si>
  <si>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</si>
  <si>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</si>
  <si>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</si>
  <si>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</si>
  <si>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</si>
  <si>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</si>
  <si>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</si>
  <si>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</si>
  <si>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</si>
  <si>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</si>
  <si>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</si>
  <si>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</si>
  <si>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</si>
  <si>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</si>
  <si>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</si>
  <si>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</si>
  <si>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</si>
  <si>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</si>
  <si>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</si>
  <si>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</si>
  <si>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</si>
  <si>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</si>
  <si>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</si>
  <si>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</si>
  <si>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</si>
  <si>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</si>
  <si>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</si>
  <si>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</si>
  <si>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</si>
  <si>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</si>
  <si>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</si>
  <si>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</si>
  <si>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</si>
  <si>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</si>
  <si>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</si>
  <si>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</si>
  <si>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</si>
  <si>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</si>
  <si>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</si>
  <si>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</si>
  <si>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</si>
  <si>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</si>
  <si>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</si>
  <si>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</si>
  <si>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</si>
  <si>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</si>
  <si>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</si>
  <si>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</si>
  <si>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</si>
  <si>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</si>
  <si>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</si>
  <si>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</si>
  <si>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</si>
  <si>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</si>
  <si>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</si>
  <si>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</si>
  <si>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</si>
  <si>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</si>
  <si>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</si>
  <si>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</si>
  <si>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</si>
  <si>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</si>
  <si>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</si>
  <si>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</si>
  <si>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</si>
  <si>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</si>
  <si>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</si>
  <si>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</si>
  <si>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</si>
  <si>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</si>
  <si>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</si>
  <si>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</si>
  <si>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</si>
  <si>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</si>
  <si>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</si>
  <si>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</si>
  <si>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</si>
  <si>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</si>
  <si>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</si>
  <si>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</si>
  <si>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</si>
  <si>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</si>
  <si>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</si>
  <si>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</si>
  <si>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</si>
  <si>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</si>
  <si>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</si>
  <si>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</si>
  <si>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</si>
  <si>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</si>
  <si>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</si>
  <si>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</si>
  <si>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</si>
  <si>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</si>
  <si>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</si>
  <si>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</si>
  <si>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</si>
  <si>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</si>
  <si>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</si>
  <si>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</si>
  <si>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</si>
  <si>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</si>
  <si>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</si>
  <si>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</si>
  <si>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</si>
  <si>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</si>
  <si>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</si>
  <si>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</si>
  <si>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</si>
  <si>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</si>
  <si>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</si>
  <si>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</si>
  <si>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</si>
  <si>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</si>
  <si>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</si>
  <si>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</si>
  <si>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</si>
  <si>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</si>
  <si>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</si>
  <si>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</si>
  <si>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</si>
  <si>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</si>
  <si>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</si>
  <si>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</si>
  <si>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</si>
  <si>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</si>
  <si>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</si>
  <si>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</si>
  <si>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</si>
  <si>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</si>
  <si>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</si>
  <si>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</si>
  <si>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</si>
  <si>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</si>
  <si>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</si>
  <si>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</si>
  <si>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</si>
  <si>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</si>
  <si>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</si>
  <si>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</si>
  <si>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</si>
  <si>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</si>
  <si>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</si>
  <si>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</si>
  <si>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</si>
  <si>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</si>
  <si>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</si>
  <si>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</si>
  <si>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</si>
  <si>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</si>
  <si>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</si>
  <si>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</si>
  <si>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</si>
  <si>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</si>
  <si>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</si>
  <si>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</si>
  <si>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</si>
  <si>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</si>
  <si>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</si>
  <si>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</si>
  <si>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</si>
  <si>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</si>
  <si>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</si>
  <si>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</si>
  <si>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</si>
  <si>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</si>
  <si>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</si>
  <si>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</si>
  <si>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</si>
  <si>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</si>
  <si>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</si>
  <si>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</si>
  <si>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</si>
  <si>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</si>
  <si>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</si>
  <si>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</si>
  <si>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</si>
  <si>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</si>
  <si>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</si>
  <si>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</si>
  <si>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</si>
  <si>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</si>
  <si>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</si>
  <si>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</si>
  <si>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</si>
  <si>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</si>
  <si>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</si>
  <si>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</si>
  <si>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</si>
  <si>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</si>
  <si>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</si>
  <si>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</si>
  <si>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</si>
  <si>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</si>
  <si>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</si>
  <si>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</si>
  <si>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</si>
  <si>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</si>
  <si>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</si>
  <si>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</si>
  <si>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</si>
  <si>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</si>
  <si>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</si>
  <si>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</si>
  <si>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</si>
  <si>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</si>
  <si>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</si>
  <si>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</si>
  <si>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</si>
  <si>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</si>
  <si>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</si>
  <si>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</si>
  <si>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</si>
  <si>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</si>
  <si>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</si>
  <si>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</si>
  <si>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</si>
  <si>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</si>
  <si>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</si>
  <si>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</si>
  <si>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</si>
  <si>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</si>
  <si>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</si>
  <si>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</si>
  <si>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</si>
  <si>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</si>
  <si>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</si>
  <si>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</si>
  <si>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</si>
  <si>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</si>
  <si>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</si>
  <si>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</si>
  <si>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</si>
  <si>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</si>
  <si>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</si>
  <si>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</si>
  <si>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</si>
  <si>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</si>
  <si>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</si>
  <si>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</si>
  <si>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</si>
  <si>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</si>
  <si>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</si>
  <si>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</si>
  <si>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</si>
  <si>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</si>
  <si>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</si>
  <si>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</si>
  <si>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</si>
  <si>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</si>
  <si>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</si>
  <si>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</si>
  <si>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</si>
  <si>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</si>
  <si>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</si>
  <si>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</si>
  <si>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</si>
  <si>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</si>
  <si>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</si>
  <si>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</si>
  <si>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</si>
  <si>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</si>
  <si>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</si>
  <si>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</si>
  <si>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</si>
  <si>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</si>
  <si>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</si>
  <si>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</si>
  <si>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</si>
  <si>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</si>
  <si>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</si>
  <si>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</si>
  <si>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</si>
  <si>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</si>
  <si>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</si>
  <si>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</si>
  <si>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</si>
  <si>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</si>
  <si>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</si>
  <si>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</si>
  <si>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</si>
  <si>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</si>
  <si>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</si>
  <si>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</si>
  <si>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</si>
  <si>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</si>
  <si>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</si>
  <si>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</si>
  <si>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</si>
  <si>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</si>
  <si>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</si>
  <si>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</si>
  <si>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</si>
  <si>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</si>
  <si>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</si>
  <si>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</si>
  <si>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</si>
  <si>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</si>
  <si>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</si>
  <si>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</si>
  <si>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</si>
  <si>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</si>
  <si>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</si>
  <si>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</si>
  <si>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</si>
  <si>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</si>
  <si>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</si>
  <si>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</si>
  <si>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</si>
  <si>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</si>
  <si>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</si>
  <si>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</si>
  <si>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</si>
  <si>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</si>
  <si>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</si>
  <si>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</si>
  <si>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</si>
  <si>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</si>
  <si>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</si>
  <si>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</si>
  <si>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</si>
  <si>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</si>
  <si>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</si>
  <si>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</si>
  <si>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</si>
  <si>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</si>
  <si>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</si>
  <si>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</si>
  <si>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</si>
  <si>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</si>
  <si>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</si>
  <si>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</si>
  <si>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</si>
  <si>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</si>
  <si>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</si>
  <si>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</si>
  <si>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</si>
  <si>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</si>
  <si>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</si>
  <si>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</si>
  <si>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</si>
  <si>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</si>
  <si>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</si>
  <si>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</si>
  <si>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</si>
  <si>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</si>
  <si>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</si>
  <si>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</si>
  <si>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</si>
  <si>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</si>
  <si>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</si>
  <si>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</si>
  <si>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</si>
  <si>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</si>
  <si>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</si>
  <si>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</si>
  <si>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</si>
  <si>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</si>
  <si>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</si>
  <si>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</si>
  <si>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</si>
  <si>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</si>
  <si>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</si>
  <si>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</si>
  <si>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</si>
  <si>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</si>
  <si>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</si>
  <si>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</si>
  <si>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</si>
  <si>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</si>
  <si>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</si>
  <si>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</si>
  <si>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</si>
  <si>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</si>
  <si>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</si>
  <si>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</si>
  <si>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</si>
  <si>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</si>
  <si>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</si>
  <si>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</si>
  <si>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</si>
  <si>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</si>
  <si>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</si>
  <si>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</si>
  <si>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</si>
  <si>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</si>
  <si>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</si>
  <si>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</si>
  <si>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</si>
  <si>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</si>
  <si>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</si>
  <si>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</si>
  <si>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</si>
  <si>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</si>
  <si>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</si>
  <si>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</si>
  <si>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</si>
  <si>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</si>
  <si>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</si>
  <si>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</si>
  <si>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</si>
  <si>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</si>
  <si>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</si>
  <si>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</si>
  <si>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</si>
  <si>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</si>
  <si>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</si>
  <si>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</si>
  <si>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</si>
  <si>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</si>
  <si>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</si>
  <si>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</si>
  <si>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</si>
  <si>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</si>
  <si>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</si>
  <si>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</si>
  <si>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</si>
  <si>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</si>
  <si>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</si>
  <si>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</si>
  <si>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</si>
  <si>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</si>
  <si>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</si>
  <si>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</si>
  <si>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</si>
  <si>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</si>
  <si>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</si>
  <si>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</si>
  <si>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</si>
  <si>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</si>
  <si>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</si>
  <si>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</si>
  <si>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</si>
  <si>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</si>
  <si>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</si>
  <si>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</si>
  <si>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</si>
  <si>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</si>
  <si>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</si>
  <si>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</si>
  <si>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</si>
  <si>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</si>
  <si>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</si>
  <si>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</si>
  <si>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</si>
  <si>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</si>
  <si>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</si>
  <si>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</si>
  <si>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</si>
  <si>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</si>
  <si>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</si>
  <si>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</si>
  <si>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</si>
  <si>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</si>
  <si>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</si>
  <si>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</si>
  <si>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</si>
  <si>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</si>
  <si>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</si>
  <si>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</si>
  <si>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</si>
  <si>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</si>
  <si>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</si>
  <si>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</si>
  <si>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</si>
  <si>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</si>
  <si>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</si>
  <si>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</si>
  <si>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</si>
  <si>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</si>
  <si>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</si>
  <si>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</si>
  <si>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</si>
  <si>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</si>
  <si>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</si>
  <si>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</si>
  <si>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</si>
  <si>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</si>
  <si>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</si>
  <si>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</si>
  <si>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</si>
  <si>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</si>
  <si>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</si>
  <si>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</si>
  <si>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</si>
  <si>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</si>
  <si>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</si>
  <si>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</si>
  <si>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</si>
  <si>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</si>
  <si>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</si>
  <si>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</si>
  <si>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</si>
  <si>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</si>
  <si>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</si>
  <si>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</si>
  <si>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</si>
  <si>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</si>
  <si>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</si>
  <si>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</si>
  <si>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</si>
  <si>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</si>
  <si>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</si>
  <si>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</si>
  <si>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</si>
  <si>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</si>
  <si>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</si>
  <si>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</si>
  <si>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</si>
  <si>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</si>
  <si>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</si>
  <si>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</si>
  <si>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</si>
  <si>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</si>
  <si>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</si>
  <si>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</si>
  <si>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</si>
  <si>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</si>
  <si>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</si>
  <si>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</si>
  <si>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</si>
  <si>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</si>
  <si>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</si>
  <si>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</si>
  <si>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</si>
  <si>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</si>
  <si>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</si>
  <si>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</si>
  <si>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</si>
  <si>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</si>
  <si>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</si>
  <si>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</si>
  <si>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</si>
  <si>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</si>
  <si>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</si>
  <si>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</si>
  <si>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</si>
  <si>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</si>
  <si>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</si>
  <si>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</si>
  <si>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</si>
  <si>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</si>
  <si>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</si>
  <si>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</si>
  <si>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</si>
  <si>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</si>
  <si>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</si>
  <si>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</si>
  <si>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</si>
  <si>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</si>
  <si>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</si>
  <si>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</si>
  <si>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</si>
  <si>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</si>
  <si>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</si>
  <si>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</si>
  <si>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</si>
  <si>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</si>
  <si>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</si>
  <si>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</si>
  <si>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</si>
  <si>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</si>
  <si>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</si>
  <si>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</si>
  <si>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</si>
  <si>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</si>
  <si>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</si>
  <si>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</si>
  <si>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</si>
  <si>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</si>
  <si>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</si>
  <si>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</si>
  <si>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</si>
  <si>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</si>
  <si>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</si>
  <si>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</si>
  <si>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</si>
  <si>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</si>
  <si>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</si>
  <si>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</si>
  <si>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</si>
  <si>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</si>
  <si>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</si>
  <si>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</si>
  <si>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</si>
  <si>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</si>
  <si>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</si>
  <si>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</si>
  <si>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</si>
  <si>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</si>
  <si>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</si>
  <si>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</si>
  <si>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</si>
  <si>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</si>
  <si>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</si>
  <si>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</si>
  <si>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</si>
  <si>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</si>
  <si>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</si>
  <si>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</si>
  <si>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</si>
  <si>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</si>
  <si>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</si>
  <si>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</si>
  <si>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</si>
  <si>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</si>
  <si>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</si>
  <si>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</si>
  <si>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</si>
  <si>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</si>
  <si>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</si>
  <si>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</si>
  <si>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</si>
  <si>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</si>
  <si>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</si>
  <si>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</si>
  <si>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</si>
  <si>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</si>
  <si>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</si>
  <si>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</si>
  <si>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</si>
  <si>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</si>
  <si>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</si>
  <si>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</si>
  <si>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</si>
  <si>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</si>
  <si>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</si>
  <si>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</si>
  <si>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</si>
  <si>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</si>
  <si>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</si>
  <si>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</si>
  <si>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</si>
  <si>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</si>
  <si>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</si>
  <si>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</si>
  <si>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</si>
  <si>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</si>
  <si>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</si>
  <si>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</si>
  <si>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</si>
  <si>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</si>
  <si>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</si>
  <si>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</si>
  <si>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</si>
  <si>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</si>
  <si>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</si>
  <si>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</si>
  <si>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</si>
  <si>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</si>
  <si>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</si>
  <si>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</si>
  <si>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</si>
  <si>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</si>
  <si>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</si>
  <si>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</si>
  <si>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</si>
  <si>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</si>
  <si>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</si>
  <si>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</si>
  <si>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</si>
  <si>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</si>
  <si>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</si>
  <si>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</si>
  <si>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</si>
  <si>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</si>
  <si>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</si>
  <si>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</si>
  <si>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</si>
  <si>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</si>
  <si>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</si>
  <si>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</si>
  <si>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</si>
  <si>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</si>
  <si>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</si>
  <si>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</si>
  <si>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</si>
  <si>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</si>
  <si>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</si>
  <si>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</si>
  <si>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</si>
  <si>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</si>
  <si>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</si>
  <si>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</si>
  <si>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</si>
  <si>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</si>
  <si>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</si>
  <si>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</si>
  <si>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</si>
  <si>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</si>
  <si>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</si>
  <si>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</si>
  <si>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</si>
  <si>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</si>
  <si>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</si>
  <si>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</si>
  <si>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</si>
  <si>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</si>
  <si>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</si>
  <si>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</si>
  <si>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</si>
  <si>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</si>
  <si>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</si>
  <si>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</si>
  <si>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</si>
  <si>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</si>
  <si>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</si>
  <si>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</si>
  <si>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</si>
  <si>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</si>
  <si>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</si>
  <si>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</si>
  <si>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</si>
  <si>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</si>
  <si>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</si>
  <si>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</si>
  <si>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</si>
  <si>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</si>
  <si>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</si>
  <si>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</si>
  <si>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</si>
  <si>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</si>
  <si>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</si>
  <si>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</si>
  <si>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</si>
  <si>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</si>
  <si>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</si>
  <si>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</si>
  <si>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</si>
  <si>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</si>
  <si>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</si>
  <si>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</si>
  <si>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</si>
  <si>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</si>
  <si>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</si>
  <si>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</si>
  <si>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</si>
  <si>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</si>
  <si>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</si>
  <si>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</si>
  <si>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</si>
  <si>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</si>
  <si>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</si>
  <si>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</si>
  <si>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</si>
  <si>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</si>
  <si>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</si>
  <si>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</si>
  <si>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</si>
  <si>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</si>
  <si>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</si>
  <si>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</si>
  <si>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</si>
  <si>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</si>
  <si>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</si>
  <si>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</si>
  <si>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</si>
  <si>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</si>
  <si>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</si>
  <si>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</si>
  <si>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</si>
  <si>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</si>
  <si>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</si>
  <si>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</si>
  <si>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</si>
  <si>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</si>
  <si>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</si>
  <si>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</si>
  <si>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</si>
  <si>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</si>
  <si>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</si>
  <si>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</si>
  <si>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</si>
  <si>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</si>
  <si>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</si>
  <si>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</si>
  <si>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</si>
  <si>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</si>
  <si>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</si>
  <si>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</si>
  <si>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</si>
  <si>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</si>
  <si>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</si>
  <si>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</si>
  <si>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</si>
  <si>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</si>
  <si>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</si>
  <si>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</si>
  <si>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</si>
  <si>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</si>
  <si>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</si>
  <si>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</si>
  <si>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</si>
  <si>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</si>
  <si>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</si>
  <si>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</si>
  <si>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</si>
  <si>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</si>
  <si>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</si>
  <si>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</si>
  <si>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</si>
  <si>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</si>
  <si>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</si>
  <si>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</si>
  <si>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</si>
  <si>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</si>
  <si>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</si>
  <si>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</si>
  <si>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</si>
  <si>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</si>
  <si>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</si>
  <si>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</si>
  <si>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</si>
  <si>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</si>
  <si>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</si>
  <si>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</si>
  <si>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</si>
  <si>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</si>
  <si>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</si>
  <si>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</si>
  <si>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</si>
  <si>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</si>
  <si>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</si>
  <si>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</si>
  <si>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</si>
  <si>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</si>
  <si>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</si>
  <si>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</si>
  <si>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</si>
  <si>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</si>
  <si>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</si>
  <si>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</si>
  <si>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</si>
  <si>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</si>
  <si>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</si>
  <si>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</si>
  <si>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</si>
  <si>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</si>
  <si>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</si>
  <si>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</si>
  <si>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</si>
  <si>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</si>
  <si>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</si>
  <si>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</si>
  <si>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</si>
  <si>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</si>
  <si>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</si>
  <si>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</si>
  <si>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</si>
  <si>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</si>
  <si>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</si>
  <si>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</si>
  <si>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</si>
  <si>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</si>
  <si>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</si>
  <si>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</si>
  <si>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</si>
  <si>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</si>
  <si>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</si>
  <si>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</si>
  <si>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</si>
  <si>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</si>
  <si>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</si>
  <si>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</si>
  <si>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</si>
  <si>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</si>
  <si>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</si>
  <si>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</si>
  <si>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</si>
  <si>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</si>
  <si>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</si>
  <si>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</si>
  <si>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</si>
  <si>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</si>
  <si>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</si>
  <si>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</si>
  <si>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</si>
  <si>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</si>
  <si>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</si>
  <si>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</si>
  <si>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</si>
  <si>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</si>
  <si>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</si>
  <si>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</si>
  <si>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</si>
  <si>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</si>
  <si>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</si>
  <si>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</si>
  <si>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</si>
  <si>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</si>
  <si>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</si>
  <si>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</si>
  <si>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</si>
  <si>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</si>
  <si>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</si>
  <si>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</si>
  <si>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</si>
  <si>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</si>
  <si>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</si>
  <si>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</si>
  <si>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</si>
  <si>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</si>
  <si>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</si>
  <si>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</si>
  <si>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</si>
  <si>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</si>
  <si>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</si>
  <si>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</si>
  <si>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</si>
  <si>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</si>
  <si>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</si>
  <si>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</si>
  <si>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</si>
  <si>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</si>
  <si>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</si>
  <si>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</si>
  <si>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</si>
  <si>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</si>
  <si>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</si>
  <si>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</si>
  <si>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</si>
  <si>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</si>
  <si>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</si>
  <si>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</si>
  <si>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</si>
  <si>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</si>
  <si>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</si>
  <si>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</si>
  <si>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</si>
  <si>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</si>
  <si>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</si>
  <si>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</si>
  <si>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</si>
  <si>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</si>
  <si>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</si>
  <si>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</si>
  <si>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</si>
  <si>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</si>
  <si>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</si>
  <si>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</si>
  <si>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</si>
  <si>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</si>
  <si>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</si>
  <si>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</si>
  <si>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</si>
  <si>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</si>
  <si>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</si>
  <si>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</si>
  <si>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</si>
  <si>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</si>
  <si>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</si>
  <si>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</si>
  <si>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</si>
  <si>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</si>
  <si>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</si>
  <si>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</si>
  <si>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</si>
  <si>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</si>
  <si>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</si>
  <si>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</si>
  <si>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</si>
  <si>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</si>
  <si>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</si>
  <si>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</si>
  <si>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</si>
  <si>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</si>
  <si>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</si>
  <si>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</si>
  <si>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</si>
  <si>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</si>
  <si>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</si>
  <si>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</si>
  <si>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</si>
  <si>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</si>
  <si>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</si>
  <si>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</si>
  <si>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</si>
  <si>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</si>
  <si>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</si>
  <si>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</si>
  <si>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</si>
  <si>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</si>
  <si>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</si>
  <si>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</si>
  <si>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</si>
  <si>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</si>
  <si>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</si>
  <si>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</si>
  <si>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</si>
  <si>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</si>
  <si>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</si>
  <si>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</si>
  <si>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</si>
  <si>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</si>
  <si>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</si>
  <si>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</si>
  <si>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</si>
  <si>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</si>
  <si>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</si>
  <si>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</si>
  <si>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</si>
  <si>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</si>
  <si>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</si>
  <si>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</si>
  <si>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</si>
  <si>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</si>
  <si>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</si>
  <si>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</si>
  <si>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</si>
  <si>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</si>
  <si>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</si>
  <si>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</si>
  <si>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</si>
  <si>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</si>
  <si>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</si>
  <si>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</si>
  <si>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</si>
  <si>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</si>
  <si>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</si>
  <si>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</si>
  <si>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</si>
  <si>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</si>
  <si>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</si>
  <si>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</si>
  <si>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</si>
  <si>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</si>
  <si>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</si>
  <si>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</si>
  <si>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</si>
  <si>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</si>
  <si>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</si>
  <si>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</si>
  <si>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</si>
  <si>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</si>
  <si>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</si>
  <si>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</si>
  <si>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</si>
  <si>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</si>
  <si>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</si>
  <si>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</si>
  <si>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</si>
  <si>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</si>
  <si>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</si>
  <si>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</si>
  <si>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</si>
  <si>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</si>
  <si>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</si>
  <si>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</si>
  <si>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</si>
  <si>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</si>
  <si>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</si>
  <si>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</si>
  <si>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</si>
  <si>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</si>
  <si>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</si>
  <si>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</si>
  <si>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</si>
  <si>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</si>
  <si>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</si>
  <si>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</si>
  <si>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</si>
  <si>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</si>
  <si>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</si>
  <si>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</si>
  <si>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</si>
  <si>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</si>
  <si>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</si>
  <si>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</si>
  <si>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</si>
  <si>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</si>
  <si>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</si>
  <si>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</si>
  <si>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</si>
  <si>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</si>
  <si>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</si>
  <si>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</si>
  <si>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</si>
  <si>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</si>
  <si>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</si>
  <si>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</si>
  <si>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</si>
  <si>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</si>
  <si>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</si>
  <si>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</si>
  <si>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</si>
  <si>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</si>
  <si>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</si>
  <si>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</si>
  <si>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</si>
  <si>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</si>
  <si>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</si>
  <si>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</si>
  <si>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</si>
  <si>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</si>
  <si>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</si>
  <si>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</si>
  <si>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</si>
  <si>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</si>
  <si>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</si>
  <si>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</si>
  <si>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</si>
  <si>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</si>
  <si>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</si>
  <si>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</si>
  <si>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</si>
  <si>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</si>
  <si>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</si>
  <si>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</si>
  <si>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</si>
  <si>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</si>
  <si>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</si>
  <si>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</si>
  <si>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</si>
  <si>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</si>
  <si>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</si>
  <si>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</si>
  <si>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</si>
  <si>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</si>
  <si>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</si>
  <si>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</si>
  <si>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</si>
  <si>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</si>
  <si>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</si>
  <si>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</si>
  <si>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</si>
  <si>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</si>
  <si>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</si>
  <si>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</si>
  <si>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</si>
  <si>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</si>
  <si>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</si>
  <si>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</si>
  <si>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</si>
  <si>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</si>
  <si>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</si>
  <si>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</si>
  <si>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</si>
  <si>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</si>
  <si>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</si>
  <si>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</si>
  <si>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</si>
  <si>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</si>
  <si>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</si>
  <si>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</si>
  <si>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</si>
  <si>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</si>
  <si>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</si>
  <si>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</si>
  <si>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</si>
  <si>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</si>
  <si>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</si>
  <si>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</si>
  <si>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</si>
  <si>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</si>
  <si>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</si>
  <si>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</si>
  <si>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</si>
  <si>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</si>
  <si>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</si>
  <si>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</si>
  <si>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</si>
  <si>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</si>
  <si>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</si>
  <si>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</si>
  <si>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</si>
  <si>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</si>
  <si>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</si>
  <si>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</si>
  <si>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</si>
  <si>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</si>
  <si>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</si>
  <si>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</si>
  <si>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</si>
  <si>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</si>
  <si>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</si>
  <si>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</si>
  <si>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</si>
  <si>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</si>
  <si>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</si>
  <si>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</si>
  <si>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</si>
  <si>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</si>
  <si>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</si>
  <si>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</si>
  <si>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</si>
  <si>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</si>
  <si>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</si>
  <si>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</si>
  <si>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</si>
  <si>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</si>
  <si>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</si>
  <si>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</si>
  <si>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</si>
  <si>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</si>
  <si>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</si>
  <si>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</si>
  <si>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</si>
  <si>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</si>
  <si>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</si>
  <si>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</si>
  <si>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</si>
  <si>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</si>
  <si>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</si>
  <si>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</si>
  <si>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</si>
  <si>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</si>
  <si>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</si>
  <si>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</si>
  <si>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</si>
  <si>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</si>
  <si>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</si>
  <si>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</si>
  <si>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</si>
  <si>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</si>
  <si>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</si>
  <si>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</si>
  <si>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</si>
  <si>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</si>
  <si>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</si>
  <si>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</si>
  <si>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</si>
  <si>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</si>
  <si>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</si>
  <si>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</si>
  <si>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</si>
  <si>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</si>
  <si>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</si>
  <si>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</si>
  <si>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</si>
  <si>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</si>
  <si>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</si>
  <si>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</si>
  <si>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</si>
  <si>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</si>
  <si>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</si>
  <si>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</si>
  <si>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</si>
  <si>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</si>
  <si>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</si>
  <si>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</si>
  <si>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</si>
  <si>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</si>
  <si>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</si>
  <si>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</si>
  <si>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</si>
  <si>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</si>
  <si>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</si>
  <si>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</si>
  <si>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</si>
  <si>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</si>
  <si>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</si>
  <si>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</si>
  <si>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</si>
  <si>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</si>
  <si>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</si>
  <si>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</si>
  <si>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</si>
  <si>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</si>
  <si>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</si>
  <si>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</si>
  <si>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</si>
  <si>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</si>
  <si>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</si>
  <si>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</si>
  <si>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</si>
  <si>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</si>
  <si>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</si>
  <si>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</si>
  <si>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</si>
  <si>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</si>
  <si>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</si>
  <si>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</si>
  <si>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</si>
  <si>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</si>
  <si>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</si>
  <si>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</si>
  <si>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</si>
  <si>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</si>
  <si>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</si>
  <si>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</si>
  <si>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</si>
  <si>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</si>
  <si>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</si>
  <si>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</si>
  <si>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</si>
  <si>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</si>
  <si>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</si>
  <si>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</si>
  <si>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</si>
  <si>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</si>
  <si>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</si>
  <si>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</si>
  <si>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</si>
  <si>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</si>
  <si>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</si>
  <si>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</si>
  <si>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</si>
  <si>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</si>
  <si>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</si>
  <si>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</si>
  <si>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</si>
  <si>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</si>
  <si>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</si>
  <si>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</si>
  <si>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</si>
  <si>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</si>
  <si>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</si>
  <si>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</si>
  <si>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</si>
  <si>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</si>
  <si>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</si>
  <si>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</si>
  <si>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</si>
  <si>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</si>
  <si>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</si>
  <si>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</si>
  <si>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</si>
  <si>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</si>
  <si>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</si>
  <si>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</si>
  <si>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</si>
  <si>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</si>
  <si>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</si>
  <si>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</si>
  <si>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</si>
  <si>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</si>
  <si>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</si>
  <si>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</si>
  <si>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</si>
  <si>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</si>
  <si>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</si>
  <si>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</si>
  <si>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</si>
  <si>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</si>
  <si>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</si>
  <si>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</si>
  <si>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</si>
  <si>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</si>
  <si>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</si>
  <si>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</si>
  <si>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</si>
  <si>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</si>
  <si>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</si>
  <si>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</si>
  <si>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</si>
  <si>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</si>
  <si>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</si>
  <si>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</si>
  <si>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</si>
  <si>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</si>
  <si>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</si>
  <si>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</si>
  <si>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</si>
  <si>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</si>
  <si>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</si>
  <si>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</si>
  <si>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</si>
  <si>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</si>
  <si>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</si>
  <si>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</si>
  <si>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</si>
  <si>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</si>
  <si>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</si>
  <si>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</si>
  <si>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</si>
  <si>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</si>
  <si>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</si>
  <si>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</si>
  <si>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</si>
  <si>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</si>
  <si>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</si>
  <si>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</si>
  <si>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</si>
  <si>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</si>
  <si>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</si>
  <si>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</si>
  <si>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</si>
  <si>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</si>
  <si>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</si>
  <si>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</si>
  <si>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</si>
  <si>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</si>
  <si>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</si>
  <si>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</si>
  <si>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</si>
  <si>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</si>
  <si>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</si>
  <si>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</si>
  <si>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</si>
  <si>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</si>
  <si>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</si>
  <si>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</si>
  <si>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</si>
  <si>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</si>
  <si>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</si>
  <si>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</si>
  <si>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</si>
  <si>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</si>
  <si>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</si>
  <si>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</si>
  <si>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</si>
  <si>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</si>
  <si>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</si>
  <si>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</si>
  <si>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</si>
  <si>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</si>
  <si>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</si>
  <si>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</si>
  <si>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</si>
  <si>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</si>
  <si>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</si>
  <si>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</si>
  <si>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</si>
  <si>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</si>
  <si>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</si>
  <si>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</si>
  <si>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</si>
  <si>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</si>
  <si>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</si>
  <si>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</si>
  <si>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</si>
  <si>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</si>
  <si>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</si>
  <si>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</si>
  <si>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</si>
  <si>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</si>
  <si>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</si>
  <si>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</si>
  <si>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</si>
  <si>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</si>
  <si>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</si>
  <si>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</si>
  <si>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</si>
  <si>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</si>
  <si>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</si>
  <si>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</si>
  <si>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</si>
  <si>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</si>
  <si>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</si>
  <si>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</si>
  <si>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</si>
  <si>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</si>
  <si>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</si>
  <si>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</si>
  <si>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</si>
  <si>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</si>
  <si>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</si>
  <si>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</si>
  <si>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</si>
  <si>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</si>
  <si>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</si>
  <si>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</si>
  <si>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</si>
  <si>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</si>
  <si>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</si>
  <si>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</si>
  <si>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</si>
  <si>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</si>
  <si>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</si>
  <si>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</si>
  <si>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</si>
  <si>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</si>
  <si>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</si>
  <si>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</si>
  <si>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</si>
  <si>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</si>
  <si>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</si>
  <si>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</si>
  <si>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</si>
  <si>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</si>
  <si>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</si>
  <si>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</si>
  <si>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</si>
  <si>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</si>
  <si>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</si>
  <si>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</si>
  <si>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</si>
  <si>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</si>
  <si>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</si>
  <si>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</si>
  <si>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</si>
  <si>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</si>
  <si>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</si>
  <si>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</si>
  <si>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</si>
  <si>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</si>
  <si>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</si>
  <si>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</si>
  <si>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</si>
  <si>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</si>
  <si>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</si>
  <si>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</si>
  <si>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</si>
  <si>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</si>
  <si>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</si>
  <si>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</si>
  <si>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</si>
  <si>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</si>
  <si>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</si>
  <si>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</si>
  <si>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</si>
  <si>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</si>
  <si>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</si>
  <si>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</si>
  <si>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</si>
  <si>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</si>
  <si>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</si>
  <si>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</si>
  <si>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</si>
  <si>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</si>
  <si>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</si>
  <si>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</si>
  <si>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</si>
  <si>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</si>
  <si>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</si>
  <si>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</si>
  <si>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</si>
  <si>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</si>
  <si>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</si>
  <si>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</si>
  <si>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</si>
  <si>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</si>
  <si>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</si>
  <si>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</si>
  <si>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</si>
  <si>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</si>
  <si>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</si>
  <si>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</si>
  <si>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</si>
  <si>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</si>
  <si>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</si>
  <si>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</si>
  <si>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</si>
  <si>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</si>
  <si>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</si>
  <si>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</si>
  <si>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</si>
  <si>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</si>
  <si>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</si>
  <si>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</si>
  <si>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</si>
  <si>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</si>
  <si>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</si>
  <si>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</si>
  <si>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</si>
  <si>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</si>
  <si>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</si>
  <si>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</si>
  <si>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</si>
  <si>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</si>
  <si>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</si>
  <si>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</si>
  <si>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</si>
  <si>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</si>
  <si>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</si>
  <si>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</si>
  <si>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</si>
  <si>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</si>
  <si>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</si>
  <si>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</si>
  <si>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</si>
  <si>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</si>
  <si>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</si>
  <si>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</si>
  <si>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</si>
  <si>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</si>
  <si>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</si>
  <si>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</si>
  <si>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</si>
  <si>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</si>
  <si>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</si>
  <si>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</si>
  <si>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</si>
  <si>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</si>
  <si>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</si>
  <si>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</si>
  <si>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</si>
  <si>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</si>
  <si>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</si>
  <si>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</si>
  <si>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</si>
  <si>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</si>
  <si>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</si>
  <si>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</si>
  <si>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</si>
  <si>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</si>
  <si>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</si>
  <si>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</si>
  <si>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</si>
  <si>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</si>
  <si>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</si>
  <si>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</si>
  <si>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</si>
  <si>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</si>
  <si>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</si>
  <si>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</si>
  <si>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</si>
  <si>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</si>
  <si>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</si>
  <si>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</si>
  <si>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</si>
  <si>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</si>
  <si>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</si>
  <si>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</si>
  <si>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</si>
  <si>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</si>
  <si>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</si>
  <si>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</si>
  <si>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</si>
  <si>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</si>
  <si>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</si>
  <si>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</si>
  <si>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</si>
  <si>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</si>
  <si>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</si>
  <si>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</si>
  <si>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</si>
  <si>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</si>
  <si>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</si>
  <si>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</si>
  <si>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</si>
  <si>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</si>
  <si>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</si>
  <si>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</si>
  <si>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</si>
  <si>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</si>
  <si>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</si>
  <si>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</si>
  <si>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</si>
  <si>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</si>
  <si>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</si>
  <si>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</si>
  <si>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</si>
  <si>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</si>
  <si>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</si>
  <si>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</si>
  <si>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</si>
  <si>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</si>
  <si>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</si>
  <si>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</si>
  <si>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</si>
  <si>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</si>
  <si>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</si>
  <si>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</si>
  <si>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</si>
  <si>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</si>
  <si>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</si>
  <si>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</si>
  <si>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</si>
  <si>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</si>
  <si>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</si>
  <si>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</si>
  <si>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</si>
  <si>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</si>
  <si>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</si>
  <si>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</si>
  <si>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</si>
  <si>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</si>
  <si>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</si>
  <si>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</si>
  <si>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</si>
  <si>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</si>
  <si>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</si>
  <si>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</si>
  <si>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</si>
  <si>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</si>
  <si>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</si>
  <si>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</si>
  <si>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</si>
  <si>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</si>
  <si>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</si>
  <si>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</si>
  <si>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</si>
  <si>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</si>
  <si>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</si>
  <si>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</si>
  <si>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</si>
  <si>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</si>
  <si>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</si>
  <si>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</si>
  <si>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</si>
  <si>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</si>
  <si>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</si>
  <si>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</si>
  <si>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</si>
  <si>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</si>
  <si>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</si>
  <si>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</si>
  <si>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</si>
  <si>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</si>
  <si>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</si>
  <si>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</si>
  <si>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</si>
  <si>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</si>
  <si>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</si>
  <si>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</si>
  <si>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</si>
  <si>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</si>
  <si>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</si>
  <si>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</si>
  <si>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</si>
  <si>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</si>
  <si>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</si>
  <si>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</si>
  <si>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</si>
  <si>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</si>
  <si>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</si>
  <si>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</si>
  <si>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</si>
  <si>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</si>
  <si>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</si>
  <si>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</si>
  <si>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</si>
  <si>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</si>
  <si>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</si>
  <si>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</si>
  <si>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</si>
  <si>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</si>
  <si>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</si>
  <si>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</si>
  <si>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</si>
  <si>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</si>
  <si>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</si>
  <si>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</si>
  <si>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</si>
  <si>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</si>
  <si>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</si>
  <si>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</si>
  <si>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</si>
  <si>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</si>
  <si>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</si>
  <si>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</si>
  <si>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</si>
  <si>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</si>
  <si>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</si>
  <si>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</si>
  <si>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</si>
  <si>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</si>
  <si>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</si>
  <si>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</si>
  <si>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</si>
  <si>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</si>
  <si>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</si>
  <si>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</si>
  <si>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</si>
  <si>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</si>
  <si>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</si>
  <si>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</si>
  <si>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</si>
  <si>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</si>
  <si>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</si>
  <si>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</si>
  <si>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</si>
  <si>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</si>
  <si>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</si>
  <si>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</si>
  <si>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</si>
  <si>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</si>
  <si>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</si>
  <si>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</si>
  <si>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</si>
  <si>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</si>
  <si>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</si>
  <si>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</si>
  <si>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</si>
  <si>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</si>
  <si>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</si>
  <si>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</si>
  <si>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</si>
  <si>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</si>
  <si>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</si>
  <si>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</si>
  <si>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</si>
  <si>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</si>
  <si>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</si>
  <si>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</si>
  <si>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</si>
  <si>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</si>
  <si>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</si>
  <si>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</si>
  <si>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</si>
  <si>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</si>
  <si>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</si>
  <si>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</si>
  <si>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</si>
  <si>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</si>
  <si>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</si>
  <si>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</si>
  <si>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</si>
  <si>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</si>
  <si>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</si>
  <si>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</si>
  <si>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</si>
  <si>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</si>
  <si>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</si>
  <si>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</si>
  <si>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</si>
  <si>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</si>
  <si>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</si>
  <si>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</si>
  <si>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</si>
  <si>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</si>
  <si>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</si>
  <si>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</si>
  <si>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</si>
  <si>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</si>
  <si>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</si>
  <si>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</si>
  <si>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</si>
  <si>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</si>
  <si>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</si>
  <si>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</si>
  <si>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</si>
  <si>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</si>
  <si>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</si>
  <si>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</si>
  <si>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</si>
  <si>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</si>
  <si>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</si>
  <si>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</si>
  <si>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</si>
  <si>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</si>
  <si>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</si>
  <si>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</si>
  <si>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</si>
  <si>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</si>
  <si>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</si>
  <si>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</si>
  <si>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</si>
  <si>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</si>
  <si>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</si>
  <si>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</si>
  <si>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</si>
  <si>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</si>
  <si>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</si>
  <si>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</si>
  <si>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</si>
  <si>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</si>
  <si>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</si>
  <si>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</si>
  <si>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</si>
  <si>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</si>
  <si>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</si>
  <si>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</si>
  <si>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</si>
  <si>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</si>
  <si>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</si>
  <si>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</si>
  <si>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</si>
  <si>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</si>
  <si>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</si>
  <si>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</si>
  <si>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</si>
  <si>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</si>
  <si>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</si>
  <si>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</si>
  <si>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</si>
  <si>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</si>
  <si>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</si>
  <si>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</si>
  <si>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</si>
  <si>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</si>
  <si>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</si>
  <si>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</si>
  <si>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</si>
  <si>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</si>
  <si>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</si>
  <si>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</si>
  <si>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</si>
  <si>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</si>
  <si>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</si>
  <si>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</si>
  <si>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</si>
  <si>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</si>
  <si>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</si>
  <si>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</si>
  <si>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</si>
  <si>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</si>
  <si>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</si>
  <si>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</si>
  <si>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</si>
  <si>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</si>
  <si>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</si>
  <si>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</si>
  <si>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</si>
  <si>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</si>
  <si>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</si>
  <si>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</si>
  <si>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</si>
  <si>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</si>
  <si>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</si>
  <si>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</si>
  <si>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</si>
  <si>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</si>
  <si>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</si>
  <si>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</si>
  <si>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</si>
  <si>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</si>
  <si>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</si>
  <si>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</si>
  <si>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</si>
  <si>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</si>
  <si>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</si>
  <si>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</si>
  <si>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</si>
  <si>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</si>
  <si>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</si>
  <si>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</si>
  <si>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</si>
  <si>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</si>
  <si>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</si>
  <si>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</si>
  <si>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</si>
  <si>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</si>
  <si>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</si>
  <si>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</si>
  <si>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</si>
  <si>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</si>
  <si>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</si>
  <si>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</si>
  <si>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</si>
  <si>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</si>
  <si>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</si>
  <si>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</si>
  <si>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</si>
  <si>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</si>
  <si>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</si>
  <si>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</si>
  <si>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</si>
  <si>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</si>
  <si>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</si>
  <si>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</si>
  <si>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</si>
  <si>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</si>
  <si>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</si>
  <si>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</si>
  <si>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</si>
  <si>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</si>
  <si>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</si>
  <si>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</si>
  <si>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</si>
  <si>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</si>
  <si>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</si>
  <si>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</si>
  <si>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</si>
  <si>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</si>
  <si>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</si>
  <si>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</si>
  <si>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</si>
  <si>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</si>
  <si>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</si>
  <si>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</si>
  <si>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</si>
  <si>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</si>
  <si>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</si>
  <si>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</si>
  <si>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</si>
  <si>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</si>
  <si>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</si>
  <si>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</si>
  <si>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</si>
  <si>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</si>
  <si>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</si>
  <si>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</si>
  <si>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</si>
  <si>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</si>
  <si>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</si>
  <si>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</si>
  <si>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</si>
  <si>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</si>
  <si>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</si>
  <si>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</si>
  <si>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</si>
  <si>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</si>
  <si>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</si>
  <si>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</si>
  <si>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</si>
  <si>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</si>
  <si>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</si>
  <si>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</si>
  <si>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</si>
  <si>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</si>
  <si>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</si>
  <si>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</si>
  <si>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</si>
  <si>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</si>
  <si>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</si>
  <si>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</si>
  <si>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</si>
  <si>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</si>
  <si>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</si>
  <si>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</si>
  <si>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</si>
  <si>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</si>
  <si>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</si>
  <si>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</si>
  <si>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</si>
  <si>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</si>
  <si>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</si>
  <si>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</si>
  <si>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</si>
  <si>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</si>
  <si>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</si>
  <si>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</si>
  <si>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</si>
  <si>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</si>
  <si>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</si>
  <si>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</si>
  <si>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</si>
  <si>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</si>
  <si>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</si>
  <si>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</si>
  <si>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</si>
  <si>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</si>
  <si>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</si>
  <si>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</si>
  <si>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</si>
  <si>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</si>
  <si>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</si>
  <si>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</si>
  <si>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</si>
  <si>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</si>
  <si>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</si>
  <si>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</si>
  <si>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</si>
  <si>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</si>
  <si>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</si>
  <si>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</si>
  <si>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</si>
  <si>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</si>
  <si>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</si>
  <si>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</si>
  <si>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</si>
  <si>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</si>
  <si>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</si>
  <si>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</si>
  <si>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</si>
  <si>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</si>
  <si>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</si>
  <si>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</si>
  <si>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</si>
  <si>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</si>
  <si>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</si>
  <si>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</si>
  <si>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</si>
  <si>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</si>
  <si>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</si>
  <si>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</si>
  <si>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</si>
  <si>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</si>
  <si>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</si>
  <si>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</si>
  <si>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</si>
  <si>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</si>
  <si>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</si>
  <si>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</si>
  <si>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</si>
  <si>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</si>
  <si>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</si>
  <si>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</si>
  <si>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</si>
  <si>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</si>
  <si>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</si>
  <si>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</si>
  <si>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</si>
  <si>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</si>
  <si>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</si>
  <si>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</si>
  <si>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</si>
  <si>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</si>
  <si>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</si>
  <si>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</si>
  <si>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</si>
  <si>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</si>
  <si>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</si>
  <si>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</si>
  <si>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</si>
  <si>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</si>
  <si>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</si>
  <si>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</si>
  <si>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</si>
  <si>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</si>
  <si>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</si>
  <si>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</si>
  <si>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</si>
  <si>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</si>
  <si>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</si>
  <si>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</si>
  <si>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</si>
  <si>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</si>
  <si>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</si>
  <si>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</si>
  <si>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</si>
  <si>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</si>
  <si>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</si>
  <si>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</si>
  <si>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</si>
  <si>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</si>
  <si>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</si>
  <si>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</si>
  <si>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</si>
  <si>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</si>
  <si>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</si>
  <si>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</si>
  <si>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</si>
  <si>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</si>
  <si>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</si>
  <si>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</si>
  <si>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</si>
  <si>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</si>
  <si>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</si>
  <si>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</si>
  <si>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</si>
  <si>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</si>
  <si>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</si>
  <si>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</si>
  <si>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</si>
  <si>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</si>
  <si>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</si>
  <si>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</si>
  <si>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</si>
  <si>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</si>
  <si>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</si>
  <si>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</si>
  <si>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</si>
  <si>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</si>
  <si>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</si>
  <si>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</si>
  <si>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</si>
  <si>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</si>
  <si>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</si>
  <si>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</si>
  <si>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</si>
  <si>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</si>
  <si>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</si>
  <si>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</si>
  <si>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</si>
  <si>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</si>
  <si>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</si>
  <si>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</si>
  <si>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</si>
  <si>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</si>
  <si>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</si>
  <si>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</si>
  <si>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</si>
  <si>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</si>
  <si>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</si>
  <si>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</si>
  <si>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</si>
  <si>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</si>
  <si>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</si>
  <si>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</si>
  <si>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</si>
  <si>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</si>
  <si>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</si>
  <si>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</si>
  <si>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</si>
  <si>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</si>
  <si>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</si>
  <si>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</si>
  <si>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</si>
  <si>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</si>
  <si>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</si>
  <si>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</si>
  <si>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</si>
  <si>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</si>
  <si>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</si>
  <si>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</si>
  <si>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</si>
  <si>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</si>
  <si>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</si>
  <si>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</si>
  <si>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</si>
  <si>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</si>
  <si>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</si>
  <si>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</si>
  <si>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</si>
  <si>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</si>
  <si>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</si>
  <si>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</si>
  <si>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</si>
  <si>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</si>
  <si>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</si>
  <si>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</si>
  <si>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</si>
  <si>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</si>
  <si>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</si>
  <si>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</si>
  <si>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</si>
  <si>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</si>
  <si>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</si>
  <si>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</si>
  <si>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</si>
  <si>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</si>
  <si>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</si>
  <si>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</si>
  <si>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</si>
  <si>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</si>
  <si>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</si>
  <si>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</si>
  <si>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</si>
  <si>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</si>
  <si>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</si>
  <si>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</si>
  <si>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</si>
  <si>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</si>
  <si>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</si>
  <si>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</si>
  <si>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</si>
  <si>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</si>
  <si>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</si>
  <si>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</si>
  <si>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</si>
  <si>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</si>
  <si>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</si>
  <si>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</si>
  <si>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</si>
  <si>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</si>
  <si>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</si>
  <si>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</si>
  <si>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</si>
  <si>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</si>
  <si>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</si>
  <si>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</si>
  <si>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</si>
  <si>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</si>
  <si>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</si>
  <si>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</si>
  <si>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</si>
  <si>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</si>
  <si>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</si>
  <si>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</si>
  <si>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</si>
  <si>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</si>
  <si>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</si>
  <si>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</si>
  <si>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</si>
  <si>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</si>
  <si>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</si>
  <si>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</si>
  <si>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</si>
  <si>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</si>
  <si>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</si>
  <si>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</si>
  <si>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</si>
  <si>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</si>
  <si>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</si>
  <si>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</si>
  <si>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</si>
  <si>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</si>
  <si>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</si>
  <si>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</si>
  <si>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</si>
  <si>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</si>
  <si>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</si>
  <si>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</si>
  <si>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</si>
  <si>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</si>
  <si>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</si>
  <si>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</si>
  <si>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</si>
  <si>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</si>
  <si>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</si>
  <si>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</si>
  <si>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</si>
  <si>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</si>
  <si>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</si>
  <si>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</si>
  <si>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</si>
  <si>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</si>
  <si>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</si>
  <si>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</si>
  <si>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</si>
  <si>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</si>
  <si>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</si>
  <si>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</si>
  <si>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</si>
  <si>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</si>
  <si>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</si>
  <si>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</si>
  <si>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</si>
  <si>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</si>
  <si>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</si>
  <si>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</si>
  <si>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</si>
  <si>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</si>
  <si>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</si>
  <si>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</si>
  <si>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</si>
  <si>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</si>
  <si>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</si>
  <si>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</si>
  <si>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</si>
  <si>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</si>
  <si>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</si>
  <si>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</si>
  <si>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</si>
  <si>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</si>
  <si>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</si>
  <si>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</si>
  <si>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</si>
  <si>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</si>
  <si>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</si>
  <si>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</si>
  <si>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</si>
  <si>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</si>
  <si>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</si>
  <si>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</si>
  <si>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</si>
  <si>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</si>
  <si>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</si>
  <si>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</si>
  <si>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</si>
  <si>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</si>
  <si>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</si>
  <si>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</si>
  <si>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</si>
  <si>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</si>
  <si>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</si>
  <si>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</si>
  <si>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</si>
  <si>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</si>
  <si>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</si>
  <si>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</si>
  <si>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</si>
  <si>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</si>
  <si>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</si>
  <si>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</si>
  <si>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</si>
  <si>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</si>
  <si>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</si>
  <si>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</si>
  <si>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</si>
  <si>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</si>
  <si>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</si>
  <si>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</si>
  <si>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</si>
  <si>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</si>
  <si>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</si>
  <si>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</si>
  <si>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</si>
  <si>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</si>
  <si>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</si>
  <si>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</si>
  <si>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</si>
  <si>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</si>
  <si>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</si>
  <si>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</si>
  <si>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</si>
  <si>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</si>
  <si>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</si>
  <si>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</si>
  <si>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</si>
  <si>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</si>
  <si>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</si>
  <si>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</si>
  <si>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</si>
  <si>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</si>
  <si>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</si>
  <si>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</si>
  <si>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</si>
  <si>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</si>
  <si>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</si>
  <si>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</si>
  <si>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</si>
  <si>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</si>
  <si>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</si>
  <si>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</si>
  <si>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</si>
  <si>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</si>
  <si>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</si>
  <si>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</si>
  <si>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</si>
  <si>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</si>
  <si>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</si>
  <si>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</si>
  <si>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</si>
  <si>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</si>
  <si>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</si>
  <si>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</si>
  <si>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</si>
  <si>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</si>
  <si>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</si>
  <si>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</si>
  <si>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</si>
  <si>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</si>
  <si>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</si>
  <si>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</si>
  <si>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</si>
  <si>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</si>
  <si>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</si>
  <si>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</si>
  <si>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</si>
  <si>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</si>
  <si>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</si>
  <si>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</si>
  <si>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</si>
  <si>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</si>
  <si>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</si>
  <si>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</si>
  <si>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</si>
  <si>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</si>
  <si>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</si>
  <si>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</si>
  <si>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</si>
  <si>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</si>
  <si>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</si>
  <si>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</si>
  <si>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</si>
  <si>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</si>
  <si>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</si>
  <si>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</si>
  <si>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</si>
  <si>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</si>
  <si>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</si>
  <si>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</si>
  <si>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</si>
  <si>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</si>
  <si>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</si>
  <si>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</si>
  <si>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</si>
  <si>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</si>
  <si>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</si>
  <si>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</si>
  <si>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</si>
  <si>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</si>
  <si>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</si>
  <si>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</si>
  <si>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</si>
  <si>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</si>
  <si>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</si>
  <si>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</si>
  <si>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</si>
  <si>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</si>
  <si>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</si>
  <si>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</si>
  <si>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</si>
  <si>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</si>
  <si>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</si>
  <si>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</si>
  <si>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</si>
  <si>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</si>
  <si>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</si>
  <si>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</si>
  <si>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</si>
  <si>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</si>
  <si>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</si>
  <si>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</si>
  <si>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</si>
  <si>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</si>
  <si>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</si>
  <si>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</si>
  <si>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</si>
  <si>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</si>
  <si>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</si>
  <si>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</si>
  <si>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</si>
  <si>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</si>
  <si>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</si>
  <si>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</si>
  <si>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</si>
  <si>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</si>
  <si>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</si>
  <si>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</si>
  <si>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</si>
  <si>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</si>
  <si>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</si>
  <si>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</si>
  <si>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</si>
  <si>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</si>
  <si>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</si>
  <si>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</si>
  <si>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</si>
  <si>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</si>
  <si>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</si>
  <si>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</si>
  <si>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</si>
  <si>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</si>
  <si>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</si>
  <si>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</si>
  <si>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</si>
  <si>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</si>
  <si>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</si>
  <si>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</si>
  <si>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</si>
  <si>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</si>
  <si>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</si>
  <si>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</si>
  <si>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</si>
  <si>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</si>
  <si>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</si>
  <si>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</si>
  <si>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</si>
  <si>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</si>
  <si>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</si>
  <si>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</si>
  <si>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</si>
  <si>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</si>
  <si>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</si>
  <si>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</si>
  <si>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</si>
  <si>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</si>
  <si>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</si>
  <si>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</si>
  <si>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</si>
  <si>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</si>
  <si>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</si>
  <si>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</si>
  <si>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</si>
  <si>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</si>
  <si>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</si>
  <si>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</si>
  <si>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</si>
  <si>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</si>
  <si>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</si>
  <si>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</si>
  <si>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</si>
  <si>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</si>
  <si>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</si>
  <si>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</si>
  <si>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</si>
  <si>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</si>
  <si>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</si>
  <si>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</si>
  <si>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</si>
  <si>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</si>
  <si>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</si>
  <si>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</si>
  <si>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</si>
  <si>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</si>
  <si>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</si>
  <si>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</si>
  <si>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</si>
  <si>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</si>
  <si>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</si>
  <si>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</si>
  <si>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</si>
  <si>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</si>
  <si>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</si>
  <si>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</si>
  <si>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</si>
  <si>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</si>
  <si>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</si>
  <si>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</si>
  <si>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</si>
  <si>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</si>
  <si>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</si>
  <si>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</si>
  <si>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</si>
  <si>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</si>
  <si>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</si>
  <si>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</si>
  <si>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</si>
  <si>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</si>
  <si>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</si>
  <si>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</si>
  <si>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</si>
  <si>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</si>
  <si>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</si>
  <si>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</si>
  <si>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</si>
  <si>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</si>
  <si>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</si>
  <si>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</si>
  <si>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</si>
  <si>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</si>
  <si>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</si>
  <si>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</si>
  <si>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</si>
  <si>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</si>
  <si>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</si>
  <si>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</si>
  <si>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</si>
  <si>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</si>
  <si>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</si>
  <si>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</si>
  <si>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</si>
  <si>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</si>
  <si>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</si>
  <si>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</si>
  <si>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</si>
  <si>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</si>
  <si>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</si>
  <si>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</si>
  <si>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</si>
  <si>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</si>
  <si>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</si>
  <si>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</si>
  <si>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</si>
  <si>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</si>
  <si>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</si>
  <si>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</si>
  <si>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</si>
  <si>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</si>
  <si>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</si>
  <si>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</si>
  <si>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</si>
  <si>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</si>
  <si>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</si>
  <si>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</si>
  <si>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</si>
  <si>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</si>
  <si>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</si>
  <si>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</si>
  <si>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</si>
  <si>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</si>
  <si>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</si>
  <si>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</si>
  <si>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</si>
  <si>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</si>
  <si>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</si>
  <si>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</si>
  <si>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</si>
  <si>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</si>
  <si>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</si>
  <si>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</si>
  <si>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</si>
  <si>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</si>
  <si>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</si>
  <si>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</si>
  <si>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</si>
  <si>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</si>
  <si>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</si>
  <si>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</si>
  <si>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</si>
  <si>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</si>
  <si>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</si>
  <si>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</si>
  <si>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</si>
  <si>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</si>
  <si>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</si>
  <si>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</si>
  <si>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</si>
  <si>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</si>
  <si>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</si>
  <si>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</si>
  <si>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</si>
  <si>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</si>
  <si>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</si>
  <si>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</si>
  <si>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</si>
  <si>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</si>
  <si>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</si>
  <si>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</si>
  <si>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</si>
  <si>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</si>
  <si>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</si>
  <si>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</si>
  <si>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</si>
  <si>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</si>
  <si>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</si>
  <si>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</si>
  <si>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</si>
  <si>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</si>
  <si>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</si>
  <si>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</si>
  <si>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</si>
  <si>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</si>
  <si>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</si>
  <si>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</si>
  <si>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</si>
  <si>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</si>
  <si>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</si>
  <si>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</si>
  <si>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</si>
  <si>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</si>
  <si>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</si>
  <si>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</si>
  <si>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</si>
  <si>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</si>
  <si>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</si>
  <si>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</si>
  <si>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</si>
  <si>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</si>
  <si>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</si>
  <si>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</si>
  <si>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</si>
  <si>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</si>
  <si>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</si>
  <si>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</si>
  <si>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</si>
  <si>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</si>
  <si>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</si>
  <si>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</si>
  <si>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</si>
  <si>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</si>
  <si>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</si>
  <si>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</si>
  <si>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</si>
  <si>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</si>
  <si>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</si>
  <si>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</si>
  <si>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</si>
  <si>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</si>
  <si>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</si>
  <si>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</si>
  <si>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</si>
  <si>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</si>
  <si>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</si>
  <si>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</si>
  <si>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</si>
  <si>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</si>
  <si>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</si>
  <si>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</si>
  <si>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</si>
  <si>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</si>
  <si>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</si>
  <si>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</si>
  <si>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</si>
  <si>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</si>
  <si>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</si>
  <si>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</si>
  <si>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</si>
  <si>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</si>
  <si>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</si>
  <si>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</si>
  <si>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</si>
  <si>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</si>
  <si>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</si>
  <si>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</si>
  <si>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</si>
  <si>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Federalsburg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</si>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</sst>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159D08D-BFAD-4AA3-B82D-1E2878554B4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788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253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81</v>
          </cell>
        </row>
        <row r="68">
          <cell r="B68" t="str">
            <v>Greek alone</v>
          </cell>
          <cell r="D68">
            <v>0</v>
          </cell>
        </row>
        <row r="69">
          <cell r="B69" t="str">
            <v>Hungarian alone</v>
          </cell>
          <cell r="D69">
            <v>0</v>
          </cell>
        </row>
        <row r="70">
          <cell r="B70" t="str">
            <v>Icelandic alone</v>
          </cell>
          <cell r="D70">
            <v>0</v>
          </cell>
        </row>
        <row r="71">
          <cell r="B71" t="str">
            <v>Irish alone</v>
          </cell>
          <cell r="D71">
            <v>177</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572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592</v>
          </cell>
        </row>
        <row r="145">
          <cell r="B145" t="str">
            <v>White alone or in combination with one or more other races</v>
          </cell>
          <cell r="D145" t="e">
            <v>#N/A</v>
          </cell>
        </row>
        <row r="146">
          <cell r="B146" t="str">
            <v>European alone or in any combination*</v>
          </cell>
          <cell r="D146">
            <v>797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392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233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344</v>
          </cell>
        </row>
        <row r="180">
          <cell r="B180" t="str">
            <v>Italian alone or in any combination</v>
          </cell>
          <cell r="D180">
            <v>62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690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649</v>
          </cell>
        </row>
        <row r="253">
          <cell r="B253" t="str">
            <v>Black or African American alone</v>
          </cell>
          <cell r="D253" t="e">
            <v>#N/A</v>
          </cell>
        </row>
        <row r="254">
          <cell r="B254" t="str">
            <v>African American alone</v>
          </cell>
          <cell r="D254">
            <v>594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212</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426</v>
          </cell>
        </row>
        <row r="317">
          <cell r="B317" t="str">
            <v>Other Black or African American alone, specified</v>
          </cell>
          <cell r="D317">
            <v>0</v>
          </cell>
        </row>
        <row r="318">
          <cell r="B318" t="str">
            <v>Other Black or African American alone, not specified</v>
          </cell>
          <cell r="D318">
            <v>407</v>
          </cell>
        </row>
        <row r="319">
          <cell r="B319" t="str">
            <v>Black or African American alone or in combination with one or more other races</v>
          </cell>
          <cell r="D319" t="e">
            <v>#N/A</v>
          </cell>
        </row>
        <row r="320">
          <cell r="B320" t="str">
            <v>African American alone or in any combination</v>
          </cell>
          <cell r="D320">
            <v>643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184</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220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465</v>
          </cell>
        </row>
        <row r="383">
          <cell r="B383" t="str">
            <v>Other Black or African American alone or in any combination, specified</v>
          </cell>
          <cell r="D383">
            <v>0</v>
          </cell>
        </row>
        <row r="384">
          <cell r="B384" t="str">
            <v>Other Black or African American alone or in any combination, not specified</v>
          </cell>
          <cell r="D384">
            <v>455</v>
          </cell>
        </row>
        <row r="385">
          <cell r="B385" t="str">
            <v>American Indian and Alaska Native alone</v>
          </cell>
          <cell r="D385">
            <v>455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22</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80174-DDAA-4C46-AD61-3A659C99D87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788</v>
      </c>
      <c r="C5" s="10" t="s">
        <v>5</v>
      </c>
      <c r="D5" s="11">
        <v>797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253</v>
      </c>
      <c r="C27" s="10" t="s">
        <v>49</v>
      </c>
      <c r="D27" s="18">
        <v>392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81</v>
      </c>
      <c r="C34" s="14" t="s">
        <v>63</v>
      </c>
      <c r="D34" s="15">
        <v>233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177</v>
      </c>
      <c r="C38" s="14" t="s">
        <v>71</v>
      </c>
      <c r="D38" s="15">
        <v>344</v>
      </c>
      <c r="E38" s="16" t="e">
        <f>VLOOKUP($D38,'[1]Profile_Cnty Export'!$B$2:$D$3010,3,FALSE)</f>
        <v>#N/A</v>
      </c>
    </row>
    <row r="39" spans="1:5" x14ac:dyDescent="0.25">
      <c r="A39" t="s">
        <v>72</v>
      </c>
      <c r="B39" s="17">
        <v>0</v>
      </c>
      <c r="C39" s="10" t="s">
        <v>73</v>
      </c>
      <c r="D39" s="18">
        <v>62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572</v>
      </c>
      <c r="C101" s="10" t="s">
        <v>197</v>
      </c>
      <c r="D101" s="11">
        <v>690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592</v>
      </c>
      <c r="C111" s="20" t="s">
        <v>217</v>
      </c>
      <c r="D111" s="21">
        <v>649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594</v>
      </c>
      <c r="C114" s="10" t="s">
        <v>221</v>
      </c>
      <c r="D114" s="24">
        <v>643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184</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212</v>
      </c>
      <c r="C166" s="10" t="s">
        <v>325</v>
      </c>
      <c r="D166" s="24">
        <v>220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426</v>
      </c>
      <c r="C176" s="10" t="s">
        <v>345</v>
      </c>
      <c r="D176" s="11">
        <v>465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407</v>
      </c>
      <c r="C178" s="20" t="s">
        <v>349</v>
      </c>
      <c r="D178" s="30">
        <v>455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22</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1A1F59B-425F-4DE1-98F3-F33481F11535}"/>
</file>

<file path=customXml/itemProps2.xml><?xml version="1.0" encoding="utf-8"?>
<ds:datastoreItem xmlns:ds="http://schemas.openxmlformats.org/officeDocument/2006/customXml" ds:itemID="{0E555AD7-C8B8-4083-A436-87036A177967}"/>
</file>

<file path=customXml/itemProps3.xml><?xml version="1.0" encoding="utf-8"?>
<ds:datastoreItem xmlns:ds="http://schemas.openxmlformats.org/officeDocument/2006/customXml" ds:itemID="{BADE4798-601B-4D70-B84C-35379EC00E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2023-09-27T12:50:49Z</dcterms:created>
  <dcterms:modified xsi:type="dcterms:W3CDTF">2023-09-27T12:50:49Z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