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2FF0CCB-0207-4D04-8065-9E74D8702C1D}" xr6:coauthVersionLast="47" xr6:coauthVersionMax="47" xr10:uidLastSave="{00000000-0000-0000-0000-000000000000}"/>
  <bookViews>
    <workbookView xWindow="28680" yWindow="-120" windowWidth="29040" windowHeight="15840" xr2:uid="{4225099E-951F-4029-8513-8C7218A005A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<sst xmlns="http://schemas.openxmlformats.org/spreadsheetml/2006/main" count="3037" uniqueCount="3020">
  <si>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</si>
  <si>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</si>
  <si>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</si>
  <si>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</si>
  <si>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</si>
  <si>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</si>
  <si>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</si>
  <si>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</si>
  <si>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</si>
  <si>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</si>
  <si>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</si>
  <si>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</si>
  <si>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</si>
  <si>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</si>
  <si>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</si>
  <si>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</si>
  <si>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</si>
  <si>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</si>
  <si>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</si>
  <si>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</si>
  <si>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</si>
  <si>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</si>
  <si>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</si>
  <si>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</si>
  <si>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</si>
  <si>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</si>
  <si>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</si>
  <si>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</si>
  <si>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</si>
  <si>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</si>
  <si>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</si>
  <si>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</si>
  <si>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</si>
  <si>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</si>
  <si>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</si>
  <si>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</si>
  <si>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</si>
  <si>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</si>
  <si>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</si>
  <si>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</si>
  <si>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</si>
  <si>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</si>
  <si>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</si>
  <si>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</si>
  <si>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</si>
  <si>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</si>
  <si>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</si>
  <si>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</si>
  <si>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</si>
  <si>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</si>
  <si>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</si>
  <si>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</si>
  <si>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</si>
  <si>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</si>
  <si>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</si>
  <si>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</si>
  <si>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</si>
  <si>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</si>
  <si>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</si>
  <si>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</si>
  <si>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</si>
  <si>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</si>
  <si>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</si>
  <si>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</si>
  <si>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</si>
  <si>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</si>
  <si>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</si>
  <si>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</si>
  <si>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</si>
  <si>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</si>
  <si>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</si>
  <si>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</si>
  <si>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</si>
  <si>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</si>
  <si>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</si>
  <si>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</si>
  <si>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</si>
  <si>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</si>
  <si>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</si>
  <si>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</si>
  <si>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</si>
  <si>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</si>
  <si>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</si>
  <si>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</si>
  <si>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</si>
  <si>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</si>
  <si>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</si>
  <si>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</si>
  <si>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</si>
  <si>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</si>
  <si>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</si>
  <si>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</si>
  <si>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</si>
  <si>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</si>
  <si>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</si>
  <si>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</si>
  <si>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</si>
  <si>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</si>
  <si>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</si>
  <si>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</si>
  <si>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</si>
  <si>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</si>
  <si>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</si>
  <si>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</si>
  <si>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</si>
  <si>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</si>
  <si>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</si>
  <si>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</si>
  <si>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</si>
  <si>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</si>
  <si>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</si>
  <si>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</si>
  <si>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</si>
  <si>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</si>
  <si>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</si>
  <si>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</si>
  <si>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</si>
  <si>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</si>
  <si>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</si>
  <si>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</si>
  <si>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</si>
  <si>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</si>
  <si>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</si>
  <si>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</si>
  <si>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</si>
  <si>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</si>
  <si>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</si>
  <si>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</si>
  <si>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</si>
  <si>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</si>
  <si>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</si>
  <si>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</si>
  <si>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</si>
  <si>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</si>
  <si>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</si>
  <si>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</si>
  <si>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</si>
  <si>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</si>
  <si>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</si>
  <si>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</si>
  <si>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</si>
  <si>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</si>
  <si>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</si>
  <si>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</si>
  <si>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</si>
  <si>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</si>
  <si>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</si>
  <si>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</si>
  <si>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</si>
  <si>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</si>
  <si>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</si>
  <si>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</si>
  <si>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</si>
  <si>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</si>
  <si>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</si>
  <si>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</si>
  <si>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</si>
  <si>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</si>
  <si>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</si>
  <si>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</si>
  <si>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</si>
  <si>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</si>
  <si>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</si>
  <si>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</si>
  <si>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</si>
  <si>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</si>
  <si>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</si>
  <si>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</si>
  <si>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</si>
  <si>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</si>
  <si>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</si>
  <si>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</si>
  <si>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</si>
  <si>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</si>
  <si>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</si>
  <si>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</si>
  <si>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</si>
  <si>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</si>
  <si>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</si>
  <si>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</si>
  <si>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</si>
  <si>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</si>
  <si>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</si>
  <si>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</si>
  <si>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</si>
  <si>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</si>
  <si>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</si>
  <si>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</si>
  <si>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</si>
  <si>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</si>
  <si>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</si>
  <si>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</si>
  <si>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</si>
  <si>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</si>
  <si>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</si>
  <si>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</si>
  <si>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</si>
  <si>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</si>
  <si>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</si>
  <si>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</si>
  <si>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</si>
  <si>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</si>
  <si>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</si>
  <si>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</si>
  <si>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</si>
  <si>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</si>
  <si>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</si>
  <si>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</si>
  <si>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</si>
  <si>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</si>
  <si>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</si>
  <si>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</si>
  <si>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</si>
  <si>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</si>
  <si>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</si>
  <si>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</si>
  <si>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</si>
  <si>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</si>
  <si>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</si>
  <si>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</si>
  <si>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</si>
  <si>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</si>
  <si>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</si>
  <si>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</si>
  <si>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</si>
  <si>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</si>
  <si>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</si>
  <si>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</si>
  <si>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</si>
  <si>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</si>
  <si>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</si>
  <si>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</si>
  <si>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</si>
  <si>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</si>
  <si>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</si>
  <si>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</si>
  <si>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</si>
  <si>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</si>
  <si>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</si>
  <si>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</si>
  <si>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</si>
  <si>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</si>
  <si>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</si>
  <si>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</si>
  <si>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</si>
  <si>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</si>
  <si>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</si>
  <si>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</si>
  <si>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</si>
  <si>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</si>
  <si>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</si>
  <si>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</si>
  <si>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</si>
  <si>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</si>
  <si>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</si>
  <si>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</si>
  <si>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</si>
  <si>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</si>
  <si>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</si>
  <si>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</si>
  <si>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</si>
  <si>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</si>
  <si>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</si>
  <si>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</si>
  <si>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</si>
  <si>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</si>
  <si>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</si>
  <si>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</si>
  <si>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</si>
  <si>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</si>
  <si>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</si>
  <si>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</si>
  <si>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</si>
  <si>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</si>
  <si>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</si>
  <si>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</si>
  <si>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</si>
  <si>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</si>
  <si>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</si>
  <si>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</si>
  <si>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</si>
  <si>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</si>
  <si>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</si>
  <si>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</si>
  <si>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</si>
  <si>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</si>
  <si>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</si>
  <si>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</si>
  <si>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</si>
  <si>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</si>
  <si>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</si>
  <si>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</si>
  <si>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</si>
  <si>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</si>
  <si>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</si>
  <si>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</si>
  <si>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</si>
  <si>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</si>
  <si>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</si>
  <si>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</si>
  <si>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</si>
  <si>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</si>
  <si>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</si>
  <si>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</si>
  <si>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</si>
  <si>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</si>
  <si>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</si>
  <si>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</si>
  <si>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</si>
  <si>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</si>
  <si>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</si>
  <si>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</si>
  <si>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</si>
  <si>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</si>
  <si>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</si>
  <si>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</si>
  <si>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</si>
  <si>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</si>
  <si>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</si>
  <si>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</si>
  <si>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</si>
  <si>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</si>
  <si>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</si>
  <si>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</si>
  <si>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</si>
  <si>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</si>
  <si>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</si>
  <si>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</si>
  <si>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</si>
  <si>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</si>
  <si>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</si>
  <si>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</si>
  <si>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</si>
  <si>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</si>
  <si>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</si>
  <si>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</si>
  <si>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</si>
  <si>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</si>
  <si>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</si>
  <si>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</si>
  <si>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</si>
  <si>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</si>
  <si>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</si>
  <si>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</si>
  <si>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</si>
  <si>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</si>
  <si>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</si>
  <si>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</si>
  <si>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</si>
  <si>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</si>
  <si>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</si>
  <si>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</si>
  <si>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</si>
  <si>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</si>
  <si>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</si>
  <si>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</si>
  <si>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</si>
  <si>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</si>
  <si>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</si>
  <si>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</si>
  <si>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</si>
  <si>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</si>
  <si>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</si>
  <si>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</si>
  <si>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</si>
  <si>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</si>
  <si>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</si>
  <si>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</si>
  <si>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</si>
  <si>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</si>
  <si>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</si>
  <si>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</si>
  <si>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</si>
  <si>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</si>
  <si>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</si>
  <si>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</si>
  <si>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</si>
  <si>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</si>
  <si>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</si>
  <si>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</si>
  <si>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</si>
  <si>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</si>
  <si>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</si>
  <si>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</si>
  <si>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</si>
  <si>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</si>
  <si>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</si>
  <si>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</si>
  <si>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</si>
  <si>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</si>
  <si>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</si>
  <si>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</si>
  <si>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</si>
  <si>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</si>
  <si>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</si>
  <si>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</si>
  <si>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</si>
  <si>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</si>
  <si>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</si>
  <si>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</si>
  <si>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</si>
  <si>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</si>
  <si>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</si>
  <si>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</si>
  <si>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</si>
  <si>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</si>
  <si>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</si>
  <si>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</si>
  <si>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</si>
  <si>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</si>
  <si>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</si>
  <si>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</si>
  <si>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</si>
  <si>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</si>
  <si>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</si>
  <si>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</si>
  <si>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</si>
  <si>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</si>
  <si>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</si>
  <si>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</si>
  <si>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</si>
  <si>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</si>
  <si>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</si>
  <si>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</si>
  <si>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</si>
  <si>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</si>
  <si>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</si>
  <si>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</si>
  <si>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</si>
  <si>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</si>
  <si>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</si>
  <si>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</si>
  <si>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</si>
  <si>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</si>
  <si>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</si>
  <si>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</si>
  <si>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</si>
  <si>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</si>
  <si>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</si>
  <si>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</si>
  <si>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</si>
  <si>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</si>
  <si>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</si>
  <si>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</si>
  <si>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</si>
  <si>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</si>
  <si>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</si>
  <si>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</si>
  <si>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</si>
  <si>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</si>
  <si>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</si>
  <si>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</si>
  <si>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</si>
  <si>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</si>
  <si>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</si>
  <si>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</si>
  <si>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</si>
  <si>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</si>
  <si>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</si>
  <si>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</si>
  <si>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</si>
  <si>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</si>
  <si>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</si>
  <si>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</si>
  <si>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</si>
  <si>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</si>
  <si>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</si>
  <si>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</si>
  <si>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</si>
  <si>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</si>
  <si>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</si>
  <si>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</si>
  <si>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</si>
  <si>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</si>
  <si>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</si>
  <si>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</si>
  <si>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</si>
  <si>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</si>
  <si>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</si>
  <si>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</si>
  <si>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</si>
  <si>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</si>
  <si>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</si>
  <si>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</si>
  <si>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</si>
  <si>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</si>
  <si>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</si>
  <si>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</si>
  <si>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</si>
  <si>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</si>
  <si>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</si>
  <si>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</si>
  <si>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</si>
  <si>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</si>
  <si>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</si>
  <si>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</si>
  <si>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</si>
  <si>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</si>
  <si>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</si>
  <si>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</si>
  <si>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</si>
  <si>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</si>
  <si>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</si>
  <si>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</si>
  <si>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</si>
  <si>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</si>
  <si>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</si>
  <si>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</si>
  <si>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</si>
  <si>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</si>
  <si>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</si>
  <si>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</si>
  <si>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</si>
  <si>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</si>
  <si>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</si>
  <si>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</si>
  <si>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</si>
  <si>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</si>
  <si>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</si>
  <si>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</si>
  <si>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</si>
  <si>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</si>
  <si>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</si>
  <si>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</si>
  <si>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</si>
  <si>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</si>
  <si>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</si>
  <si>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</si>
  <si>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</si>
  <si>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</si>
  <si>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</si>
  <si>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</si>
  <si>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</si>
  <si>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</si>
  <si>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</si>
  <si>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</si>
  <si>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</si>
  <si>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</si>
  <si>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</si>
  <si>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</si>
  <si>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</si>
  <si>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</si>
  <si>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</si>
  <si>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</si>
  <si>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</si>
  <si>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</si>
  <si>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</si>
  <si>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</si>
  <si>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</si>
  <si>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</si>
  <si>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</si>
  <si>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</si>
  <si>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</si>
  <si>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</si>
  <si>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</si>
  <si>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</si>
  <si>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</si>
  <si>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</si>
  <si>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</si>
  <si>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</si>
  <si>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</si>
  <si>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</si>
  <si>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</si>
  <si>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</si>
  <si>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</si>
  <si>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</si>
  <si>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</si>
  <si>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</si>
  <si>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</si>
  <si>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</si>
  <si>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</si>
  <si>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</si>
  <si>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</si>
  <si>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</si>
  <si>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</si>
  <si>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</si>
  <si>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</si>
  <si>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</si>
  <si>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</si>
  <si>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</si>
  <si>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</si>
  <si>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</si>
  <si>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</si>
  <si>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</si>
  <si>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</si>
  <si>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</si>
  <si>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</si>
  <si>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</si>
  <si>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</si>
  <si>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</si>
  <si>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</si>
  <si>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</si>
  <si>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</si>
  <si>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</si>
  <si>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</si>
  <si>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</si>
  <si>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</si>
  <si>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</si>
  <si>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</si>
  <si>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</si>
  <si>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</si>
  <si>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</si>
  <si>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</si>
  <si>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</si>
  <si>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</si>
  <si>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</si>
  <si>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</si>
  <si>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</si>
  <si>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</si>
  <si>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</si>
  <si>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</si>
  <si>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</si>
  <si>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</si>
  <si>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</si>
  <si>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</si>
  <si>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</si>
  <si>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</si>
  <si>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</si>
  <si>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</si>
  <si>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</si>
  <si>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</si>
  <si>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</si>
  <si>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</si>
  <si>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</si>
  <si>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</si>
  <si>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</si>
  <si>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</si>
  <si>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</si>
  <si>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</si>
  <si>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</si>
  <si>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</si>
  <si>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</si>
  <si>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</si>
  <si>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</si>
  <si>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</si>
  <si>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</si>
  <si>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</si>
  <si>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</si>
  <si>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</si>
  <si>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</si>
  <si>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</si>
  <si>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</si>
  <si>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</si>
  <si>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</si>
  <si>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</si>
  <si>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</si>
  <si>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</si>
  <si>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</si>
  <si>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</si>
  <si>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</si>
  <si>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</si>
  <si>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</si>
  <si>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</si>
  <si>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</si>
  <si>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</si>
  <si>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</si>
  <si>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</si>
  <si>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</si>
  <si>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</si>
  <si>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</si>
  <si>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</si>
  <si>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</si>
  <si>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</si>
  <si>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</si>
  <si>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</si>
  <si>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</si>
  <si>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</si>
  <si>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</si>
  <si>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</si>
  <si>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</si>
  <si>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</si>
  <si>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</si>
  <si>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</si>
  <si>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</si>
  <si>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</si>
  <si>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</si>
  <si>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</si>
  <si>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</si>
  <si>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</si>
  <si>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</si>
  <si>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</si>
  <si>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</si>
  <si>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</si>
  <si>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</si>
  <si>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</si>
  <si>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</si>
  <si>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</si>
  <si>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</si>
  <si>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</si>
  <si>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</si>
  <si>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</si>
  <si>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</si>
  <si>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</si>
  <si>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</si>
  <si>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</si>
  <si>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</si>
  <si>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</si>
  <si>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</si>
  <si>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</si>
  <si>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</si>
  <si>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</si>
  <si>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</si>
  <si>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</si>
  <si>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</si>
  <si>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</si>
  <si>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</si>
  <si>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</si>
  <si>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</si>
  <si>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</si>
  <si>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</si>
  <si>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</si>
  <si>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</si>
  <si>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</si>
  <si>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</si>
  <si>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</si>
  <si>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</si>
  <si>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</si>
  <si>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</si>
  <si>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</si>
  <si>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</si>
  <si>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</si>
  <si>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</si>
  <si>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</si>
  <si>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</si>
  <si>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</si>
  <si>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</si>
  <si>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</si>
  <si>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</si>
  <si>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</si>
  <si>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</si>
  <si>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</si>
  <si>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</si>
  <si>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</si>
  <si>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</si>
  <si>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</si>
  <si>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</si>
  <si>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</si>
  <si>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</si>
  <si>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</si>
  <si>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</si>
  <si>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</si>
  <si>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</si>
  <si>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</si>
  <si>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</si>
  <si>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</si>
  <si>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</si>
  <si>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</si>
  <si>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</si>
  <si>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</si>
  <si>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</si>
  <si>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</si>
  <si>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</si>
  <si>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</si>
  <si>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</si>
  <si>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</si>
  <si>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</si>
  <si>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</si>
  <si>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</si>
  <si>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</si>
  <si>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</si>
  <si>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</si>
  <si>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</si>
  <si>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</si>
  <si>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</si>
  <si>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</si>
  <si>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</si>
  <si>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</si>
  <si>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</si>
  <si>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</si>
  <si>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</si>
  <si>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</si>
  <si>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</si>
  <si>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</si>
  <si>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</si>
  <si>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</si>
  <si>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</si>
  <si>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</si>
  <si>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</si>
  <si>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</si>
  <si>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</si>
  <si>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</si>
  <si>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</si>
  <si>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</si>
  <si>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</si>
  <si>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</si>
  <si>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</si>
  <si>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</si>
  <si>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</si>
  <si>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</si>
  <si>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</si>
  <si>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</si>
  <si>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</si>
  <si>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</si>
  <si>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</si>
  <si>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</si>
  <si>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</si>
  <si>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</si>
  <si>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</si>
  <si>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</si>
  <si>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</si>
  <si>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</si>
  <si>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</si>
  <si>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</si>
  <si>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</si>
  <si>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</si>
  <si>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</si>
  <si>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</si>
  <si>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</si>
  <si>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</si>
  <si>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</si>
  <si>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</si>
  <si>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</si>
  <si>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</si>
  <si>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</si>
  <si>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</si>
  <si>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</si>
  <si>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</si>
  <si>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</si>
  <si>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</si>
  <si>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</si>
  <si>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</si>
  <si>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</si>
  <si>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</si>
  <si>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</si>
  <si>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</si>
  <si>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</si>
  <si>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</si>
  <si>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</si>
  <si>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</si>
  <si>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</si>
  <si>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</si>
  <si>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</si>
  <si>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</si>
  <si>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</si>
  <si>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</si>
  <si>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</si>
  <si>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</si>
  <si>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</si>
  <si>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</si>
  <si>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</si>
  <si>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</si>
  <si>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</si>
  <si>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</si>
  <si>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</si>
  <si>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</si>
  <si>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</si>
  <si>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</si>
  <si>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</si>
  <si>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</si>
  <si>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</si>
  <si>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</si>
  <si>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</si>
  <si>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</si>
  <si>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</si>
  <si>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</si>
  <si>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</si>
  <si>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</si>
  <si>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</si>
  <si>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</si>
  <si>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</si>
  <si>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</si>
  <si>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</si>
  <si>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</si>
  <si>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</si>
  <si>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</si>
  <si>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</si>
  <si>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</si>
  <si>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</si>
  <si>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</si>
  <si>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</si>
  <si>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</si>
  <si>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</si>
  <si>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</si>
  <si>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</si>
  <si>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</si>
  <si>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</si>
  <si>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</si>
  <si>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</si>
  <si>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</si>
  <si>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</si>
  <si>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</si>
  <si>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</si>
  <si>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</si>
  <si>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</si>
  <si>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</si>
  <si>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</si>
  <si>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</si>
  <si>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</si>
  <si>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</si>
  <si>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</si>
  <si>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</si>
  <si>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</si>
  <si>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</si>
  <si>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</si>
  <si>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</si>
  <si>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</si>
  <si>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</si>
  <si>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</si>
  <si>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</si>
  <si>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</si>
  <si>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</si>
  <si>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</si>
  <si>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</si>
  <si>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</si>
  <si>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</si>
  <si>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</si>
  <si>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</si>
  <si>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</si>
  <si>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</si>
  <si>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</si>
  <si>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</si>
  <si>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</si>
  <si>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</si>
  <si>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</si>
  <si>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</si>
  <si>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</si>
  <si>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</si>
  <si>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</si>
  <si>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</si>
  <si>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</si>
  <si>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</si>
  <si>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</si>
  <si>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</si>
  <si>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</si>
  <si>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</si>
  <si>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</si>
  <si>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</si>
  <si>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</si>
  <si>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</si>
  <si>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</si>
  <si>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</si>
  <si>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</si>
  <si>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</si>
  <si>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</si>
  <si>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</si>
  <si>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</si>
  <si>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</si>
  <si>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</si>
  <si>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</si>
  <si>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</si>
  <si>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</si>
  <si>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</si>
  <si>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</si>
  <si>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</si>
  <si>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</si>
  <si>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</si>
  <si>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</si>
  <si>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</si>
  <si>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</si>
  <si>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</si>
  <si>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</si>
  <si>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</si>
  <si>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</si>
  <si>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</si>
  <si>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</si>
  <si>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</si>
  <si>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</si>
  <si>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</si>
  <si>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</si>
  <si>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</si>
  <si>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</si>
  <si>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</si>
  <si>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</si>
  <si>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</si>
  <si>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</si>
  <si>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</si>
  <si>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</si>
  <si>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</si>
  <si>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</si>
  <si>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</si>
  <si>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</si>
  <si>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</si>
  <si>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</si>
  <si>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</si>
  <si>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</si>
  <si>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</si>
  <si>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</si>
  <si>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</si>
  <si>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</si>
  <si>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</si>
  <si>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</si>
  <si>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</si>
  <si>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</si>
  <si>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</si>
  <si>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</si>
  <si>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</si>
  <si>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</si>
  <si>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</si>
  <si>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</si>
  <si>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</si>
  <si>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</si>
  <si>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</si>
  <si>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</si>
  <si>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</si>
  <si>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</si>
  <si>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</si>
  <si>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</si>
  <si>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</si>
  <si>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</si>
  <si>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</si>
  <si>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</si>
  <si>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</si>
  <si>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</si>
  <si>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</si>
  <si>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</si>
  <si>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</si>
  <si>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</si>
  <si>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</si>
  <si>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</si>
  <si>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</si>
  <si>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</si>
  <si>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</si>
  <si>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</si>
  <si>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</si>
  <si>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</si>
  <si>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</si>
  <si>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</si>
  <si>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</si>
  <si>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</si>
  <si>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</si>
  <si>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</si>
  <si>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</si>
  <si>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</si>
  <si>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</si>
  <si>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</si>
  <si>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</si>
  <si>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</si>
  <si>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</si>
  <si>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</si>
  <si>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</si>
  <si>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</si>
  <si>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</si>
  <si>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</si>
  <si>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</si>
  <si>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</si>
  <si>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</si>
  <si>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</si>
  <si>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</si>
  <si>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</si>
  <si>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</si>
  <si>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</si>
  <si>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</si>
  <si>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</si>
  <si>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</si>
  <si>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</si>
  <si>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</si>
  <si>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</si>
  <si>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</si>
  <si>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</si>
  <si>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</si>
  <si>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</si>
  <si>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</si>
  <si>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</si>
  <si>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</si>
  <si>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</si>
  <si>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</si>
  <si>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</si>
  <si>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</si>
  <si>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</si>
  <si>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</si>
  <si>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</si>
  <si>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</si>
  <si>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</si>
  <si>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</si>
  <si>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</si>
  <si>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</si>
  <si>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</si>
  <si>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</si>
  <si>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</si>
  <si>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</si>
  <si>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</si>
  <si>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</si>
  <si>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</si>
  <si>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</si>
  <si>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</si>
  <si>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</si>
  <si>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</si>
  <si>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</si>
  <si>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</si>
  <si>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</si>
  <si>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</si>
  <si>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</si>
  <si>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</si>
  <si>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</si>
  <si>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</si>
  <si>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</si>
  <si>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</si>
  <si>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</si>
  <si>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</si>
  <si>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</si>
  <si>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</si>
  <si>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</si>
  <si>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</si>
  <si>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</si>
  <si>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</si>
  <si>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</si>
  <si>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</si>
  <si>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</si>
  <si>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</si>
  <si>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</si>
  <si>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</si>
  <si>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</si>
  <si>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</si>
  <si>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</si>
  <si>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</si>
  <si>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</si>
  <si>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</si>
  <si>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</si>
  <si>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</si>
  <si>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</si>
  <si>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</si>
  <si>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</si>
  <si>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</si>
  <si>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</si>
  <si>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</si>
  <si>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</si>
  <si>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</si>
  <si>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</si>
  <si>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</si>
  <si>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</si>
  <si>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</si>
  <si>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</si>
  <si>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</si>
  <si>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</si>
  <si>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</si>
  <si>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</si>
  <si>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</si>
  <si>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</si>
  <si>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</si>
  <si>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</si>
  <si>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</si>
  <si>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</si>
  <si>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</si>
  <si>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</si>
  <si>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</si>
  <si>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</si>
  <si>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</si>
  <si>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</si>
  <si>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</si>
  <si>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</si>
  <si>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</si>
  <si>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</si>
  <si>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</si>
  <si>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</si>
  <si>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</si>
  <si>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</si>
  <si>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</si>
  <si>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</si>
  <si>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</si>
  <si>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</si>
  <si>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</si>
  <si>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</si>
  <si>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</si>
  <si>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</si>
  <si>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</si>
  <si>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</si>
  <si>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</si>
  <si>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</si>
  <si>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</si>
  <si>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</si>
  <si>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</si>
  <si>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</si>
  <si>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</si>
  <si>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</si>
  <si>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</si>
  <si>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</si>
  <si>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</si>
  <si>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</si>
  <si>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</si>
  <si>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</si>
  <si>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</si>
  <si>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</si>
  <si>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</si>
  <si>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</si>
  <si>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</si>
  <si>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</si>
  <si>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</si>
  <si>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</si>
  <si>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</si>
  <si>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</si>
  <si>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</si>
  <si>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</si>
  <si>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</si>
  <si>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</si>
  <si>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</si>
  <si>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</si>
  <si>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</si>
  <si>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</si>
  <si>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</si>
  <si>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</si>
  <si>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</si>
  <si>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</si>
  <si>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</si>
  <si>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</si>
  <si>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</si>
  <si>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</si>
  <si>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</si>
  <si>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</si>
  <si>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</si>
  <si>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</si>
  <si>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</si>
  <si>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</si>
  <si>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</si>
  <si>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</si>
  <si>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</si>
  <si>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</si>
  <si>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</si>
  <si>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</si>
  <si>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</si>
  <si>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</si>
  <si>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</si>
  <si>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</si>
  <si>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</si>
  <si>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</si>
  <si>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</si>
  <si>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</si>
  <si>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</si>
  <si>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</si>
  <si>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</si>
  <si>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</si>
  <si>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</si>
  <si>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</si>
  <si>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</si>
  <si>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</si>
  <si>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</si>
  <si>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</si>
  <si>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</si>
  <si>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</si>
  <si>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</si>
  <si>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</si>
  <si>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</si>
  <si>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</si>
  <si>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</si>
  <si>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</si>
  <si>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</si>
  <si>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</si>
  <si>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</si>
  <si>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</si>
  <si>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</si>
  <si>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</si>
  <si>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</si>
  <si>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</si>
  <si>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</si>
  <si>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</si>
  <si>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</si>
  <si>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</si>
  <si>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</si>
  <si>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</si>
  <si>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</si>
  <si>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</si>
  <si>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</si>
  <si>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</si>
  <si>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</si>
  <si>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</si>
  <si>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</si>
  <si>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</si>
  <si>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</si>
  <si>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</si>
  <si>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</si>
  <si>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</si>
  <si>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</si>
  <si>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</si>
  <si>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</si>
  <si>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</si>
  <si>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</si>
  <si>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</si>
  <si>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</si>
  <si>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</si>
  <si>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</si>
  <si>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</si>
  <si>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</si>
  <si>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</si>
  <si>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</si>
  <si>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</si>
  <si>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</si>
  <si>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</si>
  <si>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</si>
  <si>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</si>
  <si>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</si>
  <si>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</si>
  <si>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</si>
  <si>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</si>
  <si>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</si>
  <si>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</si>
  <si>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</si>
  <si>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</si>
  <si>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</si>
  <si>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</si>
  <si>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</si>
  <si>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</si>
  <si>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</si>
  <si>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</si>
  <si>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</si>
  <si>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</si>
  <si>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</si>
  <si>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</si>
  <si>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</si>
  <si>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</si>
  <si>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</si>
  <si>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</si>
  <si>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</si>
  <si>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</si>
  <si>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</si>
  <si>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</si>
  <si>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</si>
  <si>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</si>
  <si>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</si>
  <si>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</si>
  <si>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</si>
  <si>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</si>
  <si>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</si>
  <si>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</si>
  <si>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</si>
  <si>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</si>
  <si>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</si>
  <si>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</si>
  <si>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</si>
  <si>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</si>
  <si>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</si>
  <si>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</si>
  <si>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</si>
  <si>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</si>
  <si>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</si>
  <si>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</si>
  <si>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</si>
  <si>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</si>
  <si>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</si>
  <si>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</si>
  <si>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</si>
  <si>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</si>
  <si>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</si>
  <si>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</si>
  <si>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</si>
  <si>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</si>
  <si>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</si>
  <si>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</si>
  <si>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</si>
  <si>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</si>
  <si>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</si>
  <si>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</si>
  <si>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</si>
  <si>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</si>
  <si>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</si>
  <si>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</si>
  <si>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</si>
  <si>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</si>
  <si>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</si>
  <si>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</si>
  <si>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</si>
  <si>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</si>
  <si>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</si>
  <si>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</si>
  <si>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</si>
  <si>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</si>
  <si>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</si>
  <si>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</si>
  <si>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</si>
  <si>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</si>
  <si>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</si>
  <si>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</si>
  <si>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</si>
  <si>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</si>
  <si>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</si>
  <si>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</si>
  <si>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</si>
  <si>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</si>
  <si>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</si>
  <si>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</si>
  <si>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</si>
  <si>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</si>
  <si>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</si>
  <si>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</si>
  <si>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</si>
  <si>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</si>
  <si>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</si>
  <si>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</si>
  <si>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</si>
  <si>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</si>
  <si>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</si>
  <si>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</si>
  <si>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</si>
  <si>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</si>
  <si>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</si>
  <si>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</si>
  <si>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</si>
  <si>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</si>
  <si>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</si>
  <si>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</si>
  <si>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</si>
  <si>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</si>
  <si>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</si>
  <si>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</si>
  <si>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</si>
  <si>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</si>
  <si>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</si>
  <si>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</si>
  <si>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</si>
  <si>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</si>
  <si>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</si>
  <si>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</si>
  <si>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</si>
  <si>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</si>
  <si>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</si>
  <si>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</si>
  <si>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</si>
  <si>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</si>
  <si>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</si>
  <si>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</si>
  <si>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</si>
  <si>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</si>
  <si>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</si>
  <si>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</si>
  <si>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</si>
  <si>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</si>
  <si>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</si>
  <si>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</si>
  <si>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</si>
  <si>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</si>
  <si>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</si>
  <si>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</si>
  <si>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</si>
  <si>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</si>
  <si>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</si>
  <si>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</si>
  <si>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</si>
  <si>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</si>
  <si>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</si>
  <si>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</si>
  <si>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</si>
  <si>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</si>
  <si>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</si>
  <si>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</si>
  <si>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</si>
  <si>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</si>
  <si>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</si>
  <si>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</si>
  <si>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</si>
  <si>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</si>
  <si>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</si>
  <si>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</si>
  <si>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</si>
  <si>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</si>
  <si>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</si>
  <si>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</si>
  <si>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</si>
  <si>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</si>
  <si>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</si>
  <si>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</si>
  <si>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</si>
  <si>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</si>
  <si>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</si>
  <si>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</si>
  <si>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</si>
  <si>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</si>
  <si>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</si>
  <si>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</si>
  <si>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</si>
  <si>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</si>
  <si>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</si>
  <si>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</si>
  <si>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</si>
  <si>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</si>
  <si>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</si>
  <si>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</si>
  <si>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</si>
  <si>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</si>
  <si>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</si>
  <si>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</si>
  <si>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</si>
  <si>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</si>
  <si>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</si>
  <si>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</si>
  <si>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</si>
  <si>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</si>
  <si>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</si>
  <si>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</si>
  <si>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</si>
  <si>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</si>
  <si>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</si>
  <si>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</si>
  <si>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</si>
  <si>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</si>
  <si>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</si>
  <si>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</si>
  <si>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</si>
  <si>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</si>
  <si>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</si>
  <si>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</si>
  <si>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</si>
  <si>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</si>
  <si>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</si>
  <si>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</si>
  <si>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</si>
  <si>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</si>
  <si>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</si>
  <si>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</si>
  <si>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</si>
  <si>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</si>
  <si>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</si>
  <si>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</si>
  <si>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</si>
  <si>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</si>
  <si>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</si>
  <si>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</si>
  <si>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</si>
  <si>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</si>
  <si>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</si>
  <si>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</si>
  <si>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</si>
  <si>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</si>
  <si>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</si>
  <si>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</si>
  <si>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</si>
  <si>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</si>
  <si>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</si>
  <si>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</si>
  <si>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</si>
  <si>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</si>
  <si>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</si>
  <si>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</si>
  <si>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</si>
  <si>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</si>
  <si>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</si>
  <si>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</si>
  <si>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</si>
  <si>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</si>
  <si>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</si>
  <si>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</si>
  <si>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</si>
  <si>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</si>
  <si>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</si>
  <si>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</si>
  <si>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</si>
  <si>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</si>
  <si>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</si>
  <si>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</si>
  <si>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</si>
  <si>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</si>
  <si>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</si>
  <si>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</si>
  <si>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</si>
  <si>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</si>
  <si>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</si>
  <si>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</si>
  <si>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</si>
  <si>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</si>
  <si>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</si>
  <si>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</si>
  <si>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</si>
  <si>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</si>
  <si>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</si>
  <si>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</si>
  <si>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</si>
  <si>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</si>
  <si>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</si>
  <si>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</si>
  <si>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</si>
  <si>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</si>
  <si>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</si>
  <si>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</si>
  <si>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</si>
  <si>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</si>
  <si>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</si>
  <si>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</si>
  <si>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</si>
  <si>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</si>
  <si>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</si>
  <si>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</si>
  <si>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</si>
  <si>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</si>
  <si>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</si>
  <si>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</si>
  <si>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</si>
  <si>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</si>
  <si>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</si>
  <si>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</si>
  <si>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</si>
  <si>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</si>
  <si>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</si>
  <si>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</si>
  <si>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</si>
  <si>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</si>
  <si>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</si>
  <si>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</si>
  <si>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</si>
  <si>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</si>
  <si>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</si>
  <si>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</si>
  <si>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</si>
  <si>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</si>
  <si>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</si>
  <si>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</si>
  <si>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</si>
  <si>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</si>
  <si>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</si>
  <si>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</si>
  <si>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</si>
  <si>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</si>
  <si>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</si>
  <si>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</si>
  <si>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</si>
  <si>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</si>
  <si>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</si>
  <si>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</si>
  <si>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</si>
  <si>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</si>
  <si>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</si>
  <si>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</si>
  <si>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</si>
  <si>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</si>
  <si>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</si>
  <si>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</si>
  <si>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</si>
  <si>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</si>
  <si>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</si>
  <si>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</si>
  <si>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</si>
  <si>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</si>
  <si>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</si>
  <si>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</si>
  <si>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</si>
  <si>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</si>
  <si>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</si>
  <si>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</si>
  <si>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</si>
  <si>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</si>
  <si>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</si>
  <si>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</si>
  <si>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</si>
  <si>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</si>
  <si>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</si>
  <si>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</si>
  <si>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</si>
  <si>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</si>
  <si>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</si>
  <si>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</si>
  <si>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</si>
  <si>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</si>
  <si>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</si>
  <si>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</si>
  <si>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</si>
  <si>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</si>
  <si>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</si>
  <si>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</si>
  <si>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</si>
  <si>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</si>
  <si>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</si>
  <si>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</si>
  <si>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</si>
  <si>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</si>
  <si>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</si>
  <si>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</si>
  <si>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</si>
  <si>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</si>
  <si>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</si>
  <si>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</si>
  <si>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</si>
  <si>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</si>
  <si>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</si>
  <si>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</si>
  <si>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</si>
  <si>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</si>
  <si>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</si>
  <si>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</si>
  <si>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</si>
  <si>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</si>
  <si>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</si>
  <si>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</si>
  <si>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</si>
  <si>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</si>
  <si>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</si>
  <si>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</si>
  <si>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</si>
  <si>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</si>
  <si>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</si>
  <si>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</si>
  <si>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</si>
  <si>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</si>
  <si>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</si>
  <si>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</si>
  <si>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</si>
  <si>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</si>
  <si>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</si>
  <si>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</si>
  <si>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</si>
  <si>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</si>
  <si>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</si>
  <si>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</si>
  <si>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</si>
  <si>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</si>
  <si>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</si>
  <si>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</si>
  <si>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</si>
  <si>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</si>
  <si>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</si>
  <si>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</si>
  <si>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</si>
  <si>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</si>
  <si>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</si>
  <si>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</si>
  <si>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</si>
  <si>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</si>
  <si>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</si>
  <si>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</si>
  <si>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</si>
  <si>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</si>
  <si>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</si>
  <si>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</si>
  <si>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</si>
  <si>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</si>
  <si>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</si>
  <si>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</si>
  <si>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</si>
  <si>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</si>
  <si>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</si>
  <si>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</si>
  <si>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</si>
  <si>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</si>
  <si>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</si>
  <si>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</si>
  <si>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</si>
  <si>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</si>
  <si>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</si>
  <si>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</si>
  <si>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</si>
  <si>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</si>
  <si>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</si>
  <si>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</si>
  <si>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</si>
  <si>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</si>
  <si>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</si>
  <si>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</si>
  <si>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</si>
  <si>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</si>
  <si>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</si>
  <si>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</si>
  <si>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</si>
  <si>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</si>
  <si>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</si>
  <si>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</si>
  <si>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</si>
  <si>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</si>
  <si>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</si>
  <si>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</si>
  <si>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</si>
  <si>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</si>
  <si>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</si>
  <si>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</si>
  <si>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</si>
  <si>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</si>
  <si>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</si>
  <si>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</si>
  <si>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</si>
  <si>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</si>
  <si>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</si>
  <si>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</si>
  <si>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</si>
  <si>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</si>
  <si>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</si>
  <si>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</si>
  <si>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</si>
  <si>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</si>
  <si>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</si>
  <si>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</si>
  <si>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</si>
  <si>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</si>
  <si>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</si>
  <si>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</si>
  <si>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</si>
  <si>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</si>
  <si>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</si>
  <si>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</si>
  <si>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</si>
  <si>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</si>
  <si>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</si>
  <si>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</si>
  <si>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</si>
  <si>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</si>
  <si>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</si>
  <si>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</si>
  <si>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</si>
  <si>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</si>
  <si>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</si>
  <si>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</si>
  <si>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</si>
  <si>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</si>
  <si>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</si>
  <si>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</si>
  <si>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</si>
  <si>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</si>
  <si>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</si>
  <si>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</si>
  <si>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</si>
  <si>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</si>
  <si>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</si>
  <si>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</si>
  <si>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</si>
  <si>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</si>
  <si>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</si>
  <si>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</si>
  <si>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</si>
  <si>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</si>
  <si>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</si>
  <si>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</si>
  <si>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</si>
  <si>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</si>
  <si>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</si>
  <si>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</si>
  <si>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</si>
  <si>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</si>
  <si>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</si>
  <si>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</si>
  <si>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</si>
  <si>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</si>
  <si>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</si>
  <si>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</si>
  <si>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</si>
  <si>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</si>
  <si>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</si>
  <si>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</si>
  <si>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</si>
  <si>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</si>
  <si>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</si>
  <si>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</si>
  <si>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</si>
  <si>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</si>
  <si>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</si>
  <si>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</si>
  <si>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</si>
  <si>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</si>
  <si>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</si>
  <si>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</si>
  <si>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</si>
  <si>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</si>
  <si>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</si>
  <si>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</si>
  <si>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</si>
  <si>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</si>
  <si>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</si>
  <si>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</si>
  <si>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</si>
  <si>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</si>
  <si>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</si>
  <si>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</si>
  <si>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</si>
  <si>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</si>
  <si>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</si>
  <si>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</si>
  <si>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</si>
  <si>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</si>
  <si>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</si>
  <si>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</si>
  <si>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</si>
  <si>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</si>
  <si>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</si>
  <si>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</si>
  <si>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</si>
  <si>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</si>
  <si>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</si>
  <si>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</si>
  <si>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</si>
  <si>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</si>
  <si>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</si>
  <si>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</si>
  <si>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</si>
  <si>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</si>
  <si>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</si>
  <si>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</si>
  <si>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</si>
  <si>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</si>
  <si>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</si>
  <si>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</si>
  <si>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</si>
  <si>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</si>
  <si>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</si>
  <si>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</si>
  <si>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</si>
  <si>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</si>
  <si>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</si>
  <si>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</si>
  <si>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</si>
  <si>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</si>
  <si>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</si>
  <si>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</si>
  <si>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</si>
  <si>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</si>
  <si>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</si>
  <si>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</si>
  <si>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</si>
  <si>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</si>
  <si>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</si>
  <si>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</si>
  <si>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</si>
  <si>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</si>
  <si>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</si>
  <si>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</si>
  <si>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</si>
  <si>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</si>
  <si>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</si>
  <si>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</si>
  <si>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</si>
  <si>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</si>
  <si>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</si>
  <si>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</si>
  <si>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</si>
  <si>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</si>
  <si>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</si>
  <si>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</si>
  <si>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</si>
  <si>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</si>
  <si>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</si>
  <si>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</si>
  <si>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</si>
  <si>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</si>
  <si>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</si>
  <si>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</si>
  <si>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</si>
  <si>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</si>
  <si>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</si>
  <si>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</si>
  <si>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</si>
  <si>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</si>
  <si>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</si>
  <si>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</si>
  <si>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</si>
  <si>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</si>
  <si>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</si>
  <si>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</si>
  <si>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</si>
  <si>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</si>
  <si>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</si>
  <si>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</si>
  <si>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</si>
  <si>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</si>
  <si>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</si>
  <si>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</si>
  <si>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</si>
  <si>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</si>
  <si>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</si>
  <si>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</si>
  <si>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</si>
  <si>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</si>
  <si>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</si>
  <si>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</si>
  <si>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</si>
  <si>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</si>
  <si>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</si>
  <si>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</si>
  <si>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</si>
  <si>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</si>
  <si>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</si>
  <si>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</si>
  <si>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</si>
  <si>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</si>
  <si>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</si>
  <si>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</si>
  <si>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</si>
  <si>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</si>
  <si>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</si>
  <si>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</si>
  <si>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</si>
  <si>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</si>
  <si>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</si>
  <si>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</si>
  <si>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</si>
  <si>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</si>
  <si>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</si>
  <si>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</si>
  <si>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</si>
  <si>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</si>
  <si>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</si>
  <si>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</si>
  <si>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</si>
  <si>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</si>
  <si>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</si>
  <si>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</si>
  <si>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</si>
  <si>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</si>
  <si>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</si>
  <si>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</si>
  <si>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</si>
  <si>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</si>
  <si>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</si>
  <si>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</si>
  <si>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</si>
  <si>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</si>
  <si>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</si>
  <si>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</si>
  <si>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</si>
  <si>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</si>
  <si>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</si>
  <si>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</si>
  <si>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</si>
  <si>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</si>
  <si>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</si>
  <si>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</si>
  <si>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</si>
  <si>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</si>
  <si>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</si>
  <si>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</si>
  <si>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</si>
  <si>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</si>
  <si>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</si>
  <si>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</si>
  <si>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</si>
  <si>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</si>
  <si>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</si>
  <si>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</si>
  <si>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</si>
  <si>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</si>
  <si>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</si>
  <si>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</si>
  <si>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</si>
  <si>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</si>
  <si>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</si>
  <si>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</si>
  <si>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</si>
  <si>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</si>
  <si>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</si>
  <si>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</si>
  <si>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</si>
  <si>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</si>
  <si>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</si>
  <si>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</si>
  <si>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</si>
  <si>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</si>
  <si>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</si>
  <si>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</si>
  <si>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</si>
  <si>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</si>
  <si>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</si>
  <si>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</si>
  <si>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</si>
  <si>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</si>
  <si>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</si>
  <si>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</si>
  <si>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</si>
  <si>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</si>
  <si>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</si>
  <si>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</si>
  <si>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</si>
  <si>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</si>
  <si>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</si>
  <si>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</si>
  <si>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</si>
  <si>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</si>
  <si>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</si>
  <si>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</si>
  <si>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</si>
  <si>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</si>
  <si>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</si>
  <si>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</si>
  <si>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</si>
  <si>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</si>
  <si>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</si>
  <si>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</si>
  <si>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</si>
  <si>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</si>
  <si>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</si>
  <si>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</si>
  <si>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</si>
  <si>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</si>
  <si>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</si>
  <si>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</si>
  <si>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</si>
  <si>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</si>
  <si>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</si>
  <si>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</si>
  <si>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</si>
  <si>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</si>
  <si>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</si>
  <si>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</si>
  <si>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</si>
  <si>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</si>
  <si>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</si>
  <si>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</si>
  <si>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</si>
  <si>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</si>
  <si>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</si>
  <si>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</si>
  <si>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</si>
  <si>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</si>
  <si>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</si>
  <si>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</si>
  <si>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</si>
  <si>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</si>
  <si>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</si>
  <si>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</si>
  <si>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</si>
  <si>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</si>
  <si>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</si>
  <si>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</si>
  <si>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</si>
  <si>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</si>
  <si>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</si>
  <si>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</si>
  <si>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</si>
  <si>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</si>
  <si>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</si>
  <si>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</si>
  <si>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</si>
  <si>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</si>
  <si>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</si>
  <si>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</si>
  <si>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</si>
  <si>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</si>
  <si>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</si>
  <si>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</si>
  <si>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</si>
  <si>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</si>
  <si>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</si>
  <si>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</si>
  <si>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</si>
  <si>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</si>
  <si>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</si>
  <si>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</si>
  <si>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</si>
  <si>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</si>
  <si>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</si>
  <si>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</si>
  <si>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</si>
  <si>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</si>
  <si>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</si>
  <si>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</si>
  <si>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</si>
  <si>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</si>
  <si>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</si>
  <si>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</si>
  <si>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</si>
  <si>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</si>
  <si>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</si>
  <si>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</si>
  <si>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</si>
  <si>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</si>
  <si>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</si>
  <si>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</si>
  <si>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</si>
  <si>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</si>
  <si>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</si>
  <si>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</si>
  <si>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</si>
  <si>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</si>
  <si>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</si>
  <si>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</si>
  <si>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</si>
  <si>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</si>
  <si>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</si>
  <si>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</si>
  <si>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</si>
  <si>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</si>
  <si>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</si>
  <si>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</si>
  <si>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</si>
  <si>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</si>
  <si>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</si>
  <si>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</si>
  <si>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</si>
  <si>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</si>
  <si>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</si>
  <si>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</si>
  <si>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</si>
  <si>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</si>
  <si>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</si>
  <si>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</si>
  <si>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</si>
  <si>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</si>
  <si>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</si>
  <si>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</si>
  <si>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</si>
  <si>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</si>
  <si>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</si>
  <si>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</si>
  <si>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</si>
  <si>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</si>
  <si>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</si>
  <si>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</si>
  <si>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</si>
  <si>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</si>
  <si>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</si>
  <si>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</si>
  <si>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</si>
  <si>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</si>
  <si>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</si>
  <si>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</si>
  <si>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</si>
  <si>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</si>
  <si>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</si>
  <si>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</si>
  <si>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</si>
  <si>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</si>
  <si>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</si>
  <si>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</si>
  <si>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</si>
  <si>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</si>
  <si>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</si>
  <si>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</si>
  <si>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</si>
  <si>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</si>
  <si>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</si>
  <si>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</si>
  <si>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</si>
  <si>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</si>
  <si>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</si>
  <si>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</si>
  <si>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</si>
  <si>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</si>
  <si>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</si>
  <si>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</si>
  <si>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</si>
  <si>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</si>
  <si>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</si>
  <si>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</si>
  <si>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</si>
  <si>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</si>
  <si>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</si>
  <si>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</si>
  <si>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</si>
  <si>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</si>
  <si>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</si>
  <si>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</si>
  <si>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</si>
  <si>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</si>
  <si>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</si>
  <si>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</si>
  <si>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</si>
  <si>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</si>
  <si>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</si>
  <si>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</si>
  <si>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</si>
  <si>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</si>
  <si>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</si>
  <si>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</si>
  <si>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</si>
  <si>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</si>
  <si>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</si>
  <si>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</si>
  <si>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</si>
  <si>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</si>
  <si>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</si>
  <si>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</si>
  <si>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</si>
  <si>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</si>
  <si>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</si>
  <si>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</si>
  <si>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</si>
  <si>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</si>
  <si>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</si>
  <si>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</si>
  <si>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</si>
  <si>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</si>
  <si>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</si>
  <si>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</si>
  <si>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</si>
  <si>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</si>
  <si>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</si>
  <si>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</si>
  <si>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</si>
  <si>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</si>
  <si>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</si>
  <si>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</si>
  <si>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</si>
  <si>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</si>
  <si>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</si>
  <si>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</si>
  <si>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</si>
  <si>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</si>
  <si>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</si>
  <si>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</si>
  <si>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</si>
  <si>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</si>
  <si>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</si>
  <si>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</si>
  <si>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</si>
  <si>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</si>
  <si>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</si>
  <si>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</si>
  <si>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</si>
  <si>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</si>
  <si>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</si>
  <si>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</si>
  <si>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</si>
  <si>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</si>
  <si>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</si>
  <si>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</si>
  <si>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</si>
  <si>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</si>
  <si>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</si>
  <si>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</si>
  <si>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</si>
  <si>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</si>
  <si>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</si>
  <si>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</si>
  <si>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</si>
  <si>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</si>
  <si>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</si>
  <si>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</si>
  <si>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</si>
  <si>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</si>
  <si>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</si>
  <si>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</si>
  <si>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</si>
  <si>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</si>
  <si>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</si>
  <si>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</si>
  <si>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</si>
  <si>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</si>
  <si>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</si>
  <si>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</si>
  <si>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</si>
  <si>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</si>
  <si>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</si>
  <si>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</si>
  <si>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</si>
  <si>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</si>
  <si>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</si>
  <si>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</si>
  <si>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</si>
  <si>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</si>
  <si>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</si>
  <si>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</si>
  <si>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</si>
  <si>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</si>
  <si>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</si>
  <si>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</si>
  <si>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</si>
  <si>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</si>
  <si>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</si>
  <si>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</si>
  <si>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</si>
  <si>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</si>
  <si>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</si>
  <si>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</si>
  <si>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</si>
  <si>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</si>
  <si>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</si>
  <si>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</si>
  <si>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</si>
  <si>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</si>
  <si>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</si>
  <si>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</si>
  <si>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</si>
  <si>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</si>
  <si>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</si>
  <si>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</si>
  <si>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</si>
  <si>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</si>
  <si>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</si>
  <si>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</si>
  <si>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</si>
  <si>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</si>
  <si>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</si>
  <si>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</si>
  <si>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</si>
  <si>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</si>
  <si>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</si>
  <si>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</si>
  <si>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</si>
  <si>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</si>
  <si>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</si>
  <si>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</si>
  <si>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</si>
  <si>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</si>
  <si>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</si>
  <si>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</si>
  <si>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</si>
  <si>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</si>
  <si>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</si>
  <si>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</si>
  <si>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</si>
  <si>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</si>
  <si>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</si>
  <si>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</si>
  <si>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</si>
  <si>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</si>
  <si>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</si>
  <si>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</si>
  <si>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</si>
  <si>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</si>
  <si>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</si>
  <si>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</si>
  <si>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</si>
  <si>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</si>
  <si>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</si>
  <si>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</si>
  <si>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</si>
  <si>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</si>
  <si>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</si>
  <si>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</si>
  <si>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</si>
  <si>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</si>
  <si>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</si>
  <si>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</si>
  <si>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</si>
  <si>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</si>
  <si>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</si>
  <si>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</si>
  <si>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</si>
  <si>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</si>
  <si>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</si>
  <si>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</si>
  <si>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</si>
  <si>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</si>
  <si>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</si>
  <si>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</si>
  <si>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</si>
  <si>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</si>
  <si>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</si>
  <si>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</si>
  <si>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</si>
  <si>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</si>
  <si>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</si>
  <si>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</si>
  <si>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</si>
  <si>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</si>
  <si>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</si>
  <si>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</si>
  <si>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</si>
  <si>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</si>
  <si>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</si>
  <si>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</si>
  <si>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</si>
  <si>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</si>
  <si>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</si>
  <si>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</si>
  <si>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</si>
  <si>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</si>
  <si>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</si>
  <si>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</si>
  <si>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</si>
  <si>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</si>
  <si>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</si>
  <si>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</si>
  <si>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</si>
  <si>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</si>
  <si>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</si>
  <si>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</si>
  <si>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</si>
  <si>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</si>
  <si>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</si>
  <si>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</si>
  <si>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</si>
  <si>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</si>
  <si>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</si>
  <si>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</si>
  <si>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</si>
  <si>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</si>
  <si>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</si>
  <si>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</si>
  <si>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</si>
  <si>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</si>
  <si>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</si>
  <si>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</si>
  <si>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</si>
  <si>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</si>
  <si>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</si>
  <si>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</si>
  <si>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</si>
  <si>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</si>
  <si>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</si>
  <si>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</si>
  <si>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</si>
  <si>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</si>
  <si>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</si>
  <si>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</si>
  <si>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</si>
  <si>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</si>
  <si>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</si>
  <si>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</si>
  <si>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</si>
  <si>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</si>
  <si>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</si>
  <si>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</si>
  <si>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</si>
  <si>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</si>
  <si>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</si>
  <si>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</si>
  <si>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</si>
  <si>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</si>
  <si>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</si>
  <si>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</si>
  <si>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</si>
  <si>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</si>
  <si>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</si>
  <si>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</si>
  <si>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</si>
  <si>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</si>
  <si>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</si>
  <si>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</si>
  <si>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</si>
  <si>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</si>
  <si>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</si>
  <si>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</si>
  <si>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</si>
  <si>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</si>
  <si>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</si>
  <si>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</si>
  <si>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</si>
  <si>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</si>
  <si>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</si>
  <si>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</si>
  <si>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</si>
  <si>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</si>
  <si>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</si>
  <si>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</si>
  <si>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</si>
  <si>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</si>
  <si>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</si>
  <si>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</si>
  <si>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</si>
  <si>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</si>
  <si>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</si>
  <si>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</si>
  <si>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</si>
  <si>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</si>
  <si>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</si>
  <si>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</si>
  <si>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</si>
  <si>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</si>
  <si>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</si>
  <si>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</si>
  <si>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</si>
  <si>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</si>
  <si>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</si>
  <si>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</si>
  <si>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</si>
  <si>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</si>
  <si>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</si>
  <si>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</si>
  <si>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</si>
  <si>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</si>
  <si>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</si>
  <si>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</si>
  <si>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</si>
  <si>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</si>
  <si>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</si>
  <si>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</si>
  <si>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</si>
  <si>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</si>
  <si>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</si>
  <si>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</si>
  <si>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</si>
  <si>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</si>
  <si>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</si>
  <si>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</si>
  <si>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</si>
  <si>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</si>
  <si>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</si>
  <si>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</si>
  <si>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</si>
  <si>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</si>
  <si>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</si>
  <si>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</si>
  <si>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</si>
  <si>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</si>
  <si>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</si>
  <si>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</si>
  <si>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</si>
  <si>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</si>
  <si>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</si>
  <si>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</si>
  <si>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</si>
  <si>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</si>
  <si>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</si>
  <si>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</si>
  <si>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</si>
  <si>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</si>
  <si>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</si>
  <si>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</si>
  <si>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</si>
  <si>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</si>
  <si>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</si>
  <si>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</si>
  <si>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</si>
  <si>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</si>
  <si>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</si>
  <si>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</si>
  <si>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</si>
  <si>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</si>
  <si>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</si>
  <si>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</si>
  <si>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</si>
  <si>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</si>
  <si>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</si>
  <si>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</si>
  <si>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</si>
  <si>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</si>
  <si>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</si>
  <si>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</si>
  <si>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</si>
  <si>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</si>
  <si>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</si>
  <si>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</si>
  <si>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</si>
  <si>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</si>
  <si>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</si>
  <si>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</si>
  <si>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</si>
  <si>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</si>
  <si>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</si>
  <si>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</si>
  <si>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</si>
  <si>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</si>
  <si>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</si>
  <si>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</si>
  <si>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</si>
  <si>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</si>
  <si>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</si>
  <si>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</si>
  <si>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</si>
  <si>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</si>
  <si>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</si>
  <si>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</si>
  <si>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</si>
  <si>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</si>
  <si>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</si>
  <si>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</si>
  <si>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</si>
  <si>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</si>
  <si>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</si>
  <si>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</si>
  <si>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</si>
  <si>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</si>
  <si>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</si>
  <si>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</si>
  <si>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</si>
  <si>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</si>
  <si>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</si>
  <si>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</si>
  <si>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</si>
  <si>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</si>
  <si>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</si>
  <si>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</si>
  <si>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</si>
  <si>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</si>
  <si>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</si>
  <si>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</si>
  <si>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</si>
  <si>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</si>
  <si>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</si>
  <si>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</si>
  <si>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</si>
  <si>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</si>
  <si>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</si>
  <si>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</si>
  <si>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</si>
  <si>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</si>
  <si>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</si>
  <si>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</si>
  <si>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</si>
  <si>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</si>
  <si>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</si>
  <si>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</si>
  <si>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</si>
  <si>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</si>
  <si>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</si>
  <si>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</si>
  <si>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</si>
  <si>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</si>
  <si>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</si>
  <si>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</si>
  <si>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</si>
  <si>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</si>
  <si>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</si>
  <si>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</si>
  <si>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</si>
  <si>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</si>
  <si>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</si>
  <si>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</si>
  <si>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</si>
  <si>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</si>
  <si>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</si>
  <si>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</si>
  <si>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</si>
  <si>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</si>
  <si>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</si>
  <si>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</si>
  <si>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</si>
  <si>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</si>
  <si>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</si>
  <si>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</si>
  <si>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</si>
  <si>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</si>
  <si>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</si>
  <si>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</si>
  <si>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</si>
  <si>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</si>
  <si>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</si>
  <si>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</si>
  <si>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</si>
  <si>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</si>
  <si>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</si>
  <si>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</si>
  <si>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</si>
  <si>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</si>
  <si>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</si>
  <si>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</si>
  <si>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</si>
  <si>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</si>
  <si>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</si>
  <si>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</si>
  <si>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</si>
  <si>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</si>
  <si>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</si>
  <si>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</si>
  <si>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</si>
  <si>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</si>
  <si>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</si>
  <si>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</si>
  <si>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</si>
  <si>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</si>
  <si>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</si>
  <si>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</si>
  <si>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</si>
  <si>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</si>
  <si>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</si>
  <si>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</si>
  <si>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</si>
  <si>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</si>
  <si>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</si>
  <si>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</si>
  <si>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</si>
  <si>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</si>
  <si>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</si>
  <si>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</si>
  <si>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</si>
  <si>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</si>
  <si>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</si>
  <si>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</si>
  <si>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</si>
  <si>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</si>
  <si>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</si>
  <si>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</si>
  <si>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</si>
  <si>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</si>
  <si>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</si>
  <si>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</si>
  <si>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</si>
  <si>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</si>
  <si>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</si>
  <si>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</si>
  <si>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</si>
  <si>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</si>
  <si>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</si>
  <si>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</si>
  <si>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</si>
  <si>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</si>
  <si>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</si>
  <si>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</si>
  <si>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</si>
  <si>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</si>
  <si>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</si>
  <si>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</si>
  <si>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</si>
  <si>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</si>
  <si>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</si>
  <si>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</si>
  <si>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</si>
  <si>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</si>
  <si>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</si>
  <si>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</si>
  <si>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</si>
  <si>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</si>
  <si>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</si>
  <si>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</si>
  <si>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</si>
  <si>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</si>
  <si>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</si>
  <si>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</si>
  <si>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</si>
  <si>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</si>
  <si>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</si>
  <si>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</si>
  <si>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</si>
  <si>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</si>
  <si>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</si>
  <si>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</si>
  <si>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</si>
  <si>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</si>
  <si>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</si>
  <si>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</si>
  <si>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</si>
  <si>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</si>
  <si>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</si>
  <si>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</si>
  <si>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</si>
  <si>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</si>
  <si>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</si>
  <si>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</si>
  <si>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</si>
  <si>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</si>
  <si>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</si>
  <si>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</si>
  <si>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</si>
  <si>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</si>
  <si>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</si>
  <si>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</si>
  <si>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</si>
  <si>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</si>
  <si>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</si>
  <si>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</si>
  <si>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</si>
  <si>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</si>
  <si>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</si>
  <si>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</si>
  <si>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</si>
  <si>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</si>
  <si>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</si>
  <si>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</si>
  <si>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</si>
  <si>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</si>
  <si>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</si>
  <si>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</si>
  <si>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</si>
  <si>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</si>
  <si>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</si>
  <si>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</si>
  <si>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</si>
  <si>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</si>
  <si>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</si>
  <si>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</si>
  <si>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</si>
  <si>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</si>
  <si>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</si>
  <si>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</si>
  <si>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</si>
  <si>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</si>
  <si>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</si>
  <si>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</si>
  <si>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</si>
  <si>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</si>
  <si>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</si>
  <si>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</si>
  <si>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</si>
  <si>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</si>
  <si>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</si>
  <si>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</si>
  <si>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</si>
  <si>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</si>
  <si>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</si>
  <si>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</si>
  <si>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</si>
  <si>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</si>
  <si>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</si>
  <si>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</si>
  <si>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</si>
  <si>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</si>
  <si>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</si>
  <si>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</si>
  <si>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</si>
  <si>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</si>
  <si>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</si>
  <si>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</si>
  <si>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</si>
  <si>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</si>
  <si>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</si>
  <si>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</si>
  <si>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</si>
  <si>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</si>
  <si>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</si>
  <si>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</si>
  <si>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</si>
  <si>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</si>
  <si>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</si>
  <si>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</si>
  <si>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</si>
  <si>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</si>
  <si>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</si>
  <si>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</si>
  <si>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</si>
  <si>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</si>
  <si>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</si>
  <si>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</si>
  <si>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</si>
  <si>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</si>
  <si>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</si>
  <si>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</si>
  <si>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</si>
  <si>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</si>
  <si>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</si>
  <si>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</si>
  <si>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</si>
  <si>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</si>
  <si>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</si>
  <si>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</si>
  <si>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</si>
  <si>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</si>
  <si>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</si>
  <si>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</si>
  <si>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</si>
  <si>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</si>
  <si>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</si>
  <si>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</si>
  <si>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</si>
  <si>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</si>
  <si>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</si>
  <si>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</si>
  <si>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</si>
  <si>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</si>
  <si>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</si>
  <si>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</si>
  <si>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</si>
  <si>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</si>
  <si>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</si>
  <si>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</si>
  <si>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</si>
  <si>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</si>
  <si>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</si>
  <si>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</si>
  <si>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</si>
  <si>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</si>
  <si>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</si>
  <si>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</si>
  <si>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</si>
  <si>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</si>
  <si>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</si>
  <si>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</si>
  <si>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</si>
  <si>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</si>
  <si>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</si>
  <si>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</si>
  <si>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</si>
  <si>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</si>
  <si>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</si>
  <si>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</si>
  <si>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</si>
  <si>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</si>
  <si>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</si>
  <si>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</si>
  <si>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</si>
  <si>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</si>
  <si>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</si>
  <si>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</si>
  <si>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</si>
  <si>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</si>
  <si>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</si>
  <si>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</si>
  <si>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</si>
  <si>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</si>
  <si>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</si>
  <si>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</si>
  <si>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</si>
  <si>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</si>
  <si>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</si>
  <si>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</si>
  <si>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</si>
  <si>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</si>
  <si>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</si>
  <si>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</si>
  <si>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</si>
  <si>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</si>
  <si>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</si>
  <si>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</si>
  <si>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</si>
  <si>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</si>
  <si>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</si>
  <si>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</si>
  <si>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</si>
  <si>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</si>
  <si>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</si>
  <si>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</si>
  <si>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</si>
  <si>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</si>
  <si>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</si>
  <si>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</si>
  <si>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</si>
  <si>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</si>
  <si>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</si>
  <si>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</si>
  <si>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</si>
  <si>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</si>
  <si>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</si>
  <si>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</si>
  <si>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</si>
  <si>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</si>
  <si>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</si>
  <si>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</si>
  <si>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</si>
  <si>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</si>
  <si>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</si>
  <si>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</si>
  <si>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</si>
  <si>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</si>
  <si>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</si>
  <si>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</si>
  <si>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</si>
  <si>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</si>
  <si>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</si>
  <si>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</si>
  <si>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</si>
  <si>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</si>
  <si>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</si>
  <si>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</si>
  <si>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</si>
  <si>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</si>
  <si>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</si>
  <si>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</si>
  <si>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</si>
  <si>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</si>
  <si>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</si>
  <si>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</si>
  <si>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</si>
  <si>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</si>
  <si>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</si>
  <si>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</si>
  <si>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</si>
  <si>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</si>
  <si>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</si>
  <si>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</si>
  <si>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</si>
  <si>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</si>
  <si>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</si>
  <si>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</si>
  <si>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</si>
  <si>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</si>
  <si>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</si>
  <si>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</si>
  <si>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</si>
  <si>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Eckhart Mines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</si>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</sst>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4406A85-2601-4352-8D81-22D6DFDB72A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109</v>
          </cell>
        </row>
        <row r="68">
          <cell r="B68" t="str">
            <v>Greek alone</v>
          </cell>
          <cell r="D68">
            <v>0</v>
          </cell>
        </row>
        <row r="69">
          <cell r="B69" t="str">
            <v>Hungarian alone</v>
          </cell>
          <cell r="D69">
            <v>0</v>
          </cell>
        </row>
        <row r="70">
          <cell r="B70" t="str">
            <v>Icelandic alone</v>
          </cell>
          <cell r="D70">
            <v>0</v>
          </cell>
        </row>
        <row r="71">
          <cell r="B71" t="str">
            <v>Irish alone</v>
          </cell>
          <cell r="D71">
            <v>50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500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217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205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126</v>
          </cell>
        </row>
        <row r="180">
          <cell r="B180" t="str">
            <v>Italian alone or in any combination</v>
          </cell>
          <cell r="D180">
            <v>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321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327</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D655C-5B3F-4F3F-96AD-27CB47FD7D0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500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164</v>
      </c>
      <c r="C27" s="10" t="s">
        <v>49</v>
      </c>
      <c r="D27" s="18">
        <v>217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109</v>
      </c>
      <c r="C34" s="14" t="s">
        <v>63</v>
      </c>
      <c r="D34" s="15">
        <v>205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50</v>
      </c>
      <c r="C38" s="14" t="s">
        <v>71</v>
      </c>
      <c r="D38" s="15">
        <v>126</v>
      </c>
      <c r="E38" s="16" t="e">
        <f>VLOOKUP($D38,'[1]Profile_Cnty Export'!$B$2:$D$3010,3,FALSE)</f>
        <v>#N/A</v>
      </c>
    </row>
    <row r="39" spans="1:5" x14ac:dyDescent="0.25">
      <c r="A39" t="s">
        <v>72</v>
      </c>
      <c r="B39" s="17">
        <v>0</v>
      </c>
      <c r="C39" s="10" t="s">
        <v>73</v>
      </c>
      <c r="D39" s="18">
        <v>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321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327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ED62519-AA2E-488B-A5F0-68B9076C4FA4}"/>
</file>

<file path=customXml/itemProps2.xml><?xml version="1.0" encoding="utf-8"?>
<ds:datastoreItem xmlns:ds="http://schemas.openxmlformats.org/officeDocument/2006/customXml" ds:itemID="{80B0192B-0613-49B2-8BD2-02CA6221CD04}"/>
</file>

<file path=customXml/itemProps3.xml><?xml version="1.0" encoding="utf-8"?>
<ds:datastoreItem xmlns:ds="http://schemas.openxmlformats.org/officeDocument/2006/customXml" ds:itemID="{1765A41E-585B-4D5F-B1EB-F578562CE0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2023-09-27T12:50:15Z</dcterms:created>
  <dcterms:modified xsi:type="dcterms:W3CDTF">2023-09-27T12:50:15Z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