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3CCF200-E8ED-43A6-A79C-6493E8015235}" xr6:coauthVersionLast="47" xr6:coauthVersionMax="47" xr10:uidLastSave="{00000000-0000-0000-0000-000000000000}"/>
  <bookViews>
    <workbookView xWindow="28680" yWindow="-120" windowWidth="29040" windowHeight="15840" xr2:uid="{116F468E-8025-4655-9895-97F250A89E1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<sst xmlns="http://schemas.openxmlformats.org/spreadsheetml/2006/main" count="3037" uniqueCount="3020">
  <si>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</si>
  <si>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</si>
  <si>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</si>
  <si>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</si>
  <si>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</si>
  <si>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</si>
  <si>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</si>
  <si>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</si>
  <si>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</si>
  <si>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</si>
  <si>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</si>
  <si>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</si>
  <si>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</si>
  <si>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</si>
  <si>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</si>
  <si>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</si>
  <si>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</si>
  <si>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</si>
  <si>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</si>
  <si>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</si>
  <si>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</si>
  <si>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</si>
  <si>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</si>
  <si>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</si>
  <si>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</si>
  <si>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</si>
  <si>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</si>
  <si>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</si>
  <si>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</si>
  <si>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</si>
  <si>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</si>
  <si>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</si>
  <si>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</si>
  <si>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</si>
  <si>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</si>
  <si>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</si>
  <si>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</si>
  <si>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</si>
  <si>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</si>
  <si>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</si>
  <si>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</si>
  <si>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</si>
  <si>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</si>
  <si>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</si>
  <si>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</si>
  <si>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</si>
  <si>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</si>
  <si>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</si>
  <si>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</si>
  <si>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</si>
  <si>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</si>
  <si>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</si>
  <si>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</si>
  <si>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</si>
  <si>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</si>
  <si>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</si>
  <si>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</si>
  <si>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</si>
  <si>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</si>
  <si>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</si>
  <si>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</si>
  <si>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</si>
  <si>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</si>
  <si>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</si>
  <si>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</si>
  <si>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</si>
  <si>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</si>
  <si>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</si>
  <si>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</si>
  <si>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</si>
  <si>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</si>
  <si>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</si>
  <si>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</si>
  <si>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</si>
  <si>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</si>
  <si>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</si>
  <si>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</si>
  <si>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</si>
  <si>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</si>
  <si>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</si>
  <si>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</si>
  <si>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</si>
  <si>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</si>
  <si>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</si>
  <si>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</si>
  <si>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</si>
  <si>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</si>
  <si>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</si>
  <si>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</si>
  <si>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</si>
  <si>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</si>
  <si>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</si>
  <si>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</si>
  <si>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</si>
  <si>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</si>
  <si>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</si>
  <si>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</si>
  <si>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</si>
  <si>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</si>
  <si>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</si>
  <si>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</si>
  <si>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</si>
  <si>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</si>
  <si>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</si>
  <si>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</si>
  <si>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</si>
  <si>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</si>
  <si>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</si>
  <si>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</si>
  <si>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</si>
  <si>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</si>
  <si>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</si>
  <si>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</si>
  <si>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</si>
  <si>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</si>
  <si>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</si>
  <si>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</si>
  <si>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</si>
  <si>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</si>
  <si>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</si>
  <si>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</si>
  <si>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</si>
  <si>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</si>
  <si>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</si>
  <si>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</si>
  <si>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</si>
  <si>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</si>
  <si>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</si>
  <si>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</si>
  <si>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</si>
  <si>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</si>
  <si>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</si>
  <si>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</si>
  <si>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</si>
  <si>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</si>
  <si>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</si>
  <si>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</si>
  <si>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</si>
  <si>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</si>
  <si>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</si>
  <si>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</si>
  <si>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</si>
  <si>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</si>
  <si>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</si>
  <si>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</si>
  <si>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</si>
  <si>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</si>
  <si>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</si>
  <si>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</si>
  <si>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</si>
  <si>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</si>
  <si>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</si>
  <si>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</si>
  <si>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</si>
  <si>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</si>
  <si>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</si>
  <si>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</si>
  <si>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</si>
  <si>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</si>
  <si>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</si>
  <si>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</si>
  <si>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</si>
  <si>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</si>
  <si>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</si>
  <si>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</si>
  <si>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</si>
  <si>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</si>
  <si>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</si>
  <si>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</si>
  <si>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</si>
  <si>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</si>
  <si>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</si>
  <si>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</si>
  <si>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</si>
  <si>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</si>
  <si>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</si>
  <si>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</si>
  <si>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</si>
  <si>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</si>
  <si>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</si>
  <si>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</si>
  <si>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</si>
  <si>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</si>
  <si>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</si>
  <si>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</si>
  <si>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</si>
  <si>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</si>
  <si>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</si>
  <si>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</si>
  <si>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</si>
  <si>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</si>
  <si>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</si>
  <si>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</si>
  <si>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</si>
  <si>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</si>
  <si>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</si>
  <si>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</si>
  <si>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</si>
  <si>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</si>
  <si>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</si>
  <si>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</si>
  <si>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</si>
  <si>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</si>
  <si>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</si>
  <si>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</si>
  <si>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</si>
  <si>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</si>
  <si>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</si>
  <si>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</si>
  <si>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</si>
  <si>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</si>
  <si>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</si>
  <si>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</si>
  <si>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</si>
  <si>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</si>
  <si>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</si>
  <si>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</si>
  <si>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</si>
  <si>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</si>
  <si>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</si>
  <si>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</si>
  <si>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</si>
  <si>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</si>
  <si>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</si>
  <si>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</si>
  <si>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</si>
  <si>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</si>
  <si>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</si>
  <si>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</si>
  <si>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</si>
  <si>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</si>
  <si>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</si>
  <si>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</si>
  <si>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</si>
  <si>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</si>
  <si>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</si>
  <si>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</si>
  <si>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</si>
  <si>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</si>
  <si>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</si>
  <si>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</si>
  <si>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</si>
  <si>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</si>
  <si>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</si>
  <si>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</si>
  <si>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</si>
  <si>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</si>
  <si>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</si>
  <si>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</si>
  <si>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</si>
  <si>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</si>
  <si>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</si>
  <si>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</si>
  <si>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</si>
  <si>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</si>
  <si>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</si>
  <si>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</si>
  <si>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</si>
  <si>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</si>
  <si>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</si>
  <si>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</si>
  <si>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</si>
  <si>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</si>
  <si>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</si>
  <si>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</si>
  <si>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</si>
  <si>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</si>
  <si>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</si>
  <si>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</si>
  <si>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</si>
  <si>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</si>
  <si>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</si>
  <si>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</si>
  <si>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</si>
  <si>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</si>
  <si>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</si>
  <si>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</si>
  <si>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</si>
  <si>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</si>
  <si>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</si>
  <si>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</si>
  <si>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</si>
  <si>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</si>
  <si>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</si>
  <si>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</si>
  <si>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</si>
  <si>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</si>
  <si>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</si>
  <si>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</si>
  <si>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</si>
  <si>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</si>
  <si>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</si>
  <si>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</si>
  <si>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</si>
  <si>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</si>
  <si>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</si>
  <si>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</si>
  <si>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</si>
  <si>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</si>
  <si>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</si>
  <si>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</si>
  <si>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</si>
  <si>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</si>
  <si>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</si>
  <si>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</si>
  <si>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</si>
  <si>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</si>
  <si>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</si>
  <si>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</si>
  <si>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</si>
  <si>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</si>
  <si>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</si>
  <si>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</si>
  <si>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</si>
  <si>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</si>
  <si>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</si>
  <si>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</si>
  <si>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</si>
  <si>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</si>
  <si>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</si>
  <si>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</si>
  <si>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</si>
  <si>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</si>
  <si>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</si>
  <si>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</si>
  <si>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</si>
  <si>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</si>
  <si>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</si>
  <si>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</si>
  <si>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</si>
  <si>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</si>
  <si>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</si>
  <si>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</si>
  <si>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</si>
  <si>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</si>
  <si>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</si>
  <si>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</si>
  <si>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</si>
  <si>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</si>
  <si>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</si>
  <si>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</si>
  <si>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</si>
  <si>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</si>
  <si>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</si>
  <si>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</si>
  <si>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</si>
  <si>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</si>
  <si>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</si>
  <si>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</si>
  <si>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</si>
  <si>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</si>
  <si>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</si>
  <si>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</si>
  <si>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</si>
  <si>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</si>
  <si>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</si>
  <si>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</si>
  <si>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</si>
  <si>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</si>
  <si>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</si>
  <si>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</si>
  <si>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</si>
  <si>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</si>
  <si>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</si>
  <si>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</si>
  <si>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</si>
  <si>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</si>
  <si>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</si>
  <si>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</si>
  <si>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</si>
  <si>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</si>
  <si>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</si>
  <si>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</si>
  <si>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</si>
  <si>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</si>
  <si>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</si>
  <si>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</si>
  <si>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</si>
  <si>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</si>
  <si>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</si>
  <si>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</si>
  <si>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</si>
  <si>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</si>
  <si>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</si>
  <si>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</si>
  <si>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</si>
  <si>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</si>
  <si>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</si>
  <si>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</si>
  <si>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</si>
  <si>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</si>
  <si>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</si>
  <si>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</si>
  <si>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</si>
  <si>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</si>
  <si>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</si>
  <si>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</si>
  <si>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</si>
  <si>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</si>
  <si>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</si>
  <si>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</si>
  <si>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</si>
  <si>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</si>
  <si>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</si>
  <si>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</si>
  <si>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</si>
  <si>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</si>
  <si>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</si>
  <si>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</si>
  <si>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</si>
  <si>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</si>
  <si>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</si>
  <si>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</si>
  <si>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</si>
  <si>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</si>
  <si>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</si>
  <si>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</si>
  <si>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</si>
  <si>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</si>
  <si>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</si>
  <si>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</si>
  <si>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</si>
  <si>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</si>
  <si>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</si>
  <si>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</si>
  <si>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</si>
  <si>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</si>
  <si>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</si>
  <si>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</si>
  <si>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</si>
  <si>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</si>
  <si>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</si>
  <si>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</si>
  <si>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</si>
  <si>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</si>
  <si>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</si>
  <si>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</si>
  <si>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</si>
  <si>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</si>
  <si>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</si>
  <si>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</si>
  <si>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</si>
  <si>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</si>
  <si>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</si>
  <si>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</si>
  <si>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</si>
  <si>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</si>
  <si>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</si>
  <si>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</si>
  <si>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</si>
  <si>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</si>
  <si>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</si>
  <si>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</si>
  <si>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</si>
  <si>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</si>
  <si>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</si>
  <si>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</si>
  <si>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</si>
  <si>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</si>
  <si>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</si>
  <si>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</si>
  <si>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</si>
  <si>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</si>
  <si>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</si>
  <si>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</si>
  <si>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</si>
  <si>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</si>
  <si>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</si>
  <si>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</si>
  <si>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</si>
  <si>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</si>
  <si>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</si>
  <si>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</si>
  <si>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</si>
  <si>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</si>
  <si>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</si>
  <si>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</si>
  <si>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</si>
  <si>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</si>
  <si>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</si>
  <si>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</si>
  <si>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</si>
  <si>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</si>
  <si>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</si>
  <si>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</si>
  <si>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</si>
  <si>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</si>
  <si>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</si>
  <si>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</si>
  <si>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</si>
  <si>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</si>
  <si>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</si>
  <si>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</si>
  <si>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</si>
  <si>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</si>
  <si>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</si>
  <si>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</si>
  <si>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</si>
  <si>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</si>
  <si>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</si>
  <si>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</si>
  <si>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</si>
  <si>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</si>
  <si>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</si>
  <si>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</si>
  <si>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</si>
  <si>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</si>
  <si>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</si>
  <si>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</si>
  <si>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</si>
  <si>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</si>
  <si>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</si>
  <si>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</si>
  <si>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</si>
  <si>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</si>
  <si>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</si>
  <si>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</si>
  <si>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</si>
  <si>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</si>
  <si>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</si>
  <si>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</si>
  <si>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</si>
  <si>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</si>
  <si>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</si>
  <si>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</si>
  <si>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</si>
  <si>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</si>
  <si>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</si>
  <si>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</si>
  <si>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</si>
  <si>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</si>
  <si>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</si>
  <si>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</si>
  <si>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</si>
  <si>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</si>
  <si>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</si>
  <si>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</si>
  <si>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</si>
  <si>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</si>
  <si>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</si>
  <si>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</si>
  <si>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</si>
  <si>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</si>
  <si>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</si>
  <si>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</si>
  <si>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</si>
  <si>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</si>
  <si>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</si>
  <si>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</si>
  <si>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</si>
  <si>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</si>
  <si>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</si>
  <si>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</si>
  <si>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</si>
  <si>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</si>
  <si>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</si>
  <si>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</si>
  <si>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</si>
  <si>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</si>
  <si>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</si>
  <si>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</si>
  <si>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</si>
  <si>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</si>
  <si>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</si>
  <si>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</si>
  <si>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</si>
  <si>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</si>
  <si>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</si>
  <si>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</si>
  <si>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</si>
  <si>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</si>
  <si>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</si>
  <si>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</si>
  <si>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</si>
  <si>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</si>
  <si>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</si>
  <si>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</si>
  <si>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</si>
  <si>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</si>
  <si>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</si>
  <si>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</si>
  <si>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</si>
  <si>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</si>
  <si>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</si>
  <si>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</si>
  <si>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</si>
  <si>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</si>
  <si>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</si>
  <si>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</si>
  <si>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</si>
  <si>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</si>
  <si>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</si>
  <si>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</si>
  <si>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</si>
  <si>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</si>
  <si>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</si>
  <si>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</si>
  <si>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</si>
  <si>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</si>
  <si>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</si>
  <si>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</si>
  <si>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</si>
  <si>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</si>
  <si>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</si>
  <si>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</si>
  <si>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</si>
  <si>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</si>
  <si>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</si>
  <si>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</si>
  <si>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</si>
  <si>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</si>
  <si>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</si>
  <si>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</si>
  <si>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</si>
  <si>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</si>
  <si>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</si>
  <si>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</si>
  <si>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</si>
  <si>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</si>
  <si>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</si>
  <si>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</si>
  <si>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</si>
  <si>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</si>
  <si>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</si>
  <si>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</si>
  <si>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</si>
  <si>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</si>
  <si>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</si>
  <si>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</si>
  <si>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</si>
  <si>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</si>
  <si>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</si>
  <si>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</si>
  <si>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</si>
  <si>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</si>
  <si>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</si>
  <si>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</si>
  <si>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</si>
  <si>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</si>
  <si>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</si>
  <si>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</si>
  <si>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</si>
  <si>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</si>
  <si>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</si>
  <si>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</si>
  <si>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</si>
  <si>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</si>
  <si>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</si>
  <si>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</si>
  <si>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</si>
  <si>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</si>
  <si>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</si>
  <si>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</si>
  <si>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</si>
  <si>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</si>
  <si>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</si>
  <si>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</si>
  <si>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</si>
  <si>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</si>
  <si>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</si>
  <si>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</si>
  <si>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</si>
  <si>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</si>
  <si>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</si>
  <si>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</si>
  <si>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</si>
  <si>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</si>
  <si>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</si>
  <si>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</si>
  <si>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</si>
  <si>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</si>
  <si>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</si>
  <si>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</si>
  <si>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</si>
  <si>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</si>
  <si>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</si>
  <si>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</si>
  <si>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</si>
  <si>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</si>
  <si>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</si>
  <si>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</si>
  <si>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</si>
  <si>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</si>
  <si>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</si>
  <si>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</si>
  <si>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</si>
  <si>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</si>
  <si>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</si>
  <si>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</si>
  <si>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</si>
  <si>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</si>
  <si>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</si>
  <si>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</si>
  <si>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</si>
  <si>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</si>
  <si>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</si>
  <si>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</si>
  <si>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</si>
  <si>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</si>
  <si>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</si>
  <si>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</si>
  <si>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</si>
  <si>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</si>
  <si>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</si>
  <si>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</si>
  <si>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</si>
  <si>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</si>
  <si>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</si>
  <si>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</si>
  <si>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</si>
  <si>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</si>
  <si>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</si>
  <si>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</si>
  <si>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</si>
  <si>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</si>
  <si>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</si>
  <si>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</si>
  <si>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</si>
  <si>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</si>
  <si>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</si>
  <si>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</si>
  <si>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</si>
  <si>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</si>
  <si>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</si>
  <si>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</si>
  <si>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</si>
  <si>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</si>
  <si>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</si>
  <si>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</si>
  <si>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</si>
  <si>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</si>
  <si>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</si>
  <si>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</si>
  <si>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</si>
  <si>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</si>
  <si>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</si>
  <si>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</si>
  <si>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</si>
  <si>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</si>
  <si>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</si>
  <si>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</si>
  <si>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</si>
  <si>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</si>
  <si>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</si>
  <si>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</si>
  <si>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</si>
  <si>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</si>
  <si>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</si>
  <si>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</si>
  <si>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</si>
  <si>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</si>
  <si>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</si>
  <si>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</si>
  <si>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</si>
  <si>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</si>
  <si>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</si>
  <si>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</si>
  <si>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</si>
  <si>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</si>
  <si>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</si>
  <si>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</si>
  <si>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</si>
  <si>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</si>
  <si>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</si>
  <si>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</si>
  <si>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</si>
  <si>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</si>
  <si>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</si>
  <si>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</si>
  <si>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</si>
  <si>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</si>
  <si>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</si>
  <si>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</si>
  <si>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</si>
  <si>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</si>
  <si>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</si>
  <si>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</si>
  <si>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</si>
  <si>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</si>
  <si>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</si>
  <si>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</si>
  <si>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</si>
  <si>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</si>
  <si>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</si>
  <si>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</si>
  <si>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</si>
  <si>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</si>
  <si>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</si>
  <si>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</si>
  <si>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</si>
  <si>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</si>
  <si>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</si>
  <si>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</si>
  <si>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</si>
  <si>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</si>
  <si>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</si>
  <si>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</si>
  <si>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</si>
  <si>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</si>
  <si>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</si>
  <si>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</si>
  <si>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</si>
  <si>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</si>
  <si>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</si>
  <si>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</si>
  <si>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</si>
  <si>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</si>
  <si>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</si>
  <si>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</si>
  <si>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</si>
  <si>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</si>
  <si>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</si>
  <si>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</si>
  <si>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</si>
  <si>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</si>
  <si>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</si>
  <si>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</si>
  <si>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</si>
  <si>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</si>
  <si>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</si>
  <si>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</si>
  <si>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</si>
  <si>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</si>
  <si>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</si>
  <si>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</si>
  <si>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</si>
  <si>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</si>
  <si>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</si>
  <si>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</si>
  <si>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</si>
  <si>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</si>
  <si>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</si>
  <si>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</si>
  <si>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</si>
  <si>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</si>
  <si>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</si>
  <si>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</si>
  <si>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</si>
  <si>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</si>
  <si>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</si>
  <si>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</si>
  <si>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</si>
  <si>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</si>
  <si>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</si>
  <si>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</si>
  <si>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</si>
  <si>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</si>
  <si>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</si>
  <si>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</si>
  <si>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</si>
  <si>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</si>
  <si>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</si>
  <si>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</si>
  <si>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</si>
  <si>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</si>
  <si>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</si>
  <si>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</si>
  <si>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</si>
  <si>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</si>
  <si>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</si>
  <si>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</si>
  <si>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</si>
  <si>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</si>
  <si>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</si>
  <si>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</si>
  <si>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</si>
  <si>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</si>
  <si>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</si>
  <si>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</si>
  <si>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</si>
  <si>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</si>
  <si>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</si>
  <si>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</si>
  <si>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</si>
  <si>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</si>
  <si>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</si>
  <si>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</si>
  <si>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</si>
  <si>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</si>
  <si>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</si>
  <si>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</si>
  <si>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</si>
  <si>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</si>
  <si>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</si>
  <si>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</si>
  <si>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</si>
  <si>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</si>
  <si>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</si>
  <si>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</si>
  <si>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</si>
  <si>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</si>
  <si>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</si>
  <si>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</si>
  <si>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</si>
  <si>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</si>
  <si>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</si>
  <si>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</si>
  <si>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</si>
  <si>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</si>
  <si>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</si>
  <si>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</si>
  <si>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</si>
  <si>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</si>
  <si>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</si>
  <si>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</si>
  <si>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</si>
  <si>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</si>
  <si>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</si>
  <si>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</si>
  <si>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</si>
  <si>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</si>
  <si>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</si>
  <si>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</si>
  <si>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</si>
  <si>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</si>
  <si>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</si>
  <si>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</si>
  <si>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</si>
  <si>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</si>
  <si>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</si>
  <si>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</si>
  <si>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</si>
  <si>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</si>
  <si>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</si>
  <si>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</si>
  <si>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</si>
  <si>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</si>
  <si>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</si>
  <si>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</si>
  <si>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</si>
  <si>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</si>
  <si>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</si>
  <si>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</si>
  <si>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</si>
  <si>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</si>
  <si>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</si>
  <si>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</si>
  <si>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</si>
  <si>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</si>
  <si>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</si>
  <si>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</si>
  <si>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</si>
  <si>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</si>
  <si>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</si>
  <si>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</si>
  <si>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</si>
  <si>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</si>
  <si>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</si>
  <si>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</si>
  <si>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</si>
  <si>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</si>
  <si>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</si>
  <si>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</si>
  <si>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</si>
  <si>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</si>
  <si>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</si>
  <si>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</si>
  <si>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</si>
  <si>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</si>
  <si>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</si>
  <si>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</si>
  <si>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</si>
  <si>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</si>
  <si>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</si>
  <si>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</si>
  <si>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</si>
  <si>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</si>
  <si>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</si>
  <si>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</si>
  <si>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</si>
  <si>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</si>
  <si>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</si>
  <si>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</si>
  <si>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</si>
  <si>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</si>
  <si>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</si>
  <si>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</si>
  <si>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</si>
  <si>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</si>
  <si>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</si>
  <si>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</si>
  <si>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</si>
  <si>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</si>
  <si>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</si>
  <si>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</si>
  <si>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</si>
  <si>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</si>
  <si>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</si>
  <si>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</si>
  <si>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</si>
  <si>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</si>
  <si>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</si>
  <si>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</si>
  <si>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</si>
  <si>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</si>
  <si>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</si>
  <si>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</si>
  <si>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</si>
  <si>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</si>
  <si>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</si>
  <si>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</si>
  <si>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</si>
  <si>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</si>
  <si>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</si>
  <si>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</si>
  <si>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</si>
  <si>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</si>
  <si>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</si>
  <si>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</si>
  <si>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</si>
  <si>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</si>
  <si>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</si>
  <si>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</si>
  <si>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</si>
  <si>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</si>
  <si>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</si>
  <si>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</si>
  <si>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</si>
  <si>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</si>
  <si>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</si>
  <si>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</si>
  <si>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</si>
  <si>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</si>
  <si>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</si>
  <si>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</si>
  <si>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</si>
  <si>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</si>
  <si>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</si>
  <si>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</si>
  <si>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</si>
  <si>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</si>
  <si>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</si>
  <si>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</si>
  <si>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</si>
  <si>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</si>
  <si>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</si>
  <si>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</si>
  <si>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</si>
  <si>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</si>
  <si>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</si>
  <si>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</si>
  <si>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</si>
  <si>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</si>
  <si>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</si>
  <si>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</si>
  <si>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</si>
  <si>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</si>
  <si>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</si>
  <si>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</si>
  <si>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</si>
  <si>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</si>
  <si>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</si>
  <si>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</si>
  <si>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</si>
  <si>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</si>
  <si>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</si>
  <si>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</si>
  <si>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</si>
  <si>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</si>
  <si>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</si>
  <si>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</si>
  <si>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</si>
  <si>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</si>
  <si>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</si>
  <si>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</si>
  <si>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</si>
  <si>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</si>
  <si>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</si>
  <si>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</si>
  <si>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</si>
  <si>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</si>
  <si>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</si>
  <si>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</si>
  <si>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</si>
  <si>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</si>
  <si>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</si>
  <si>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</si>
  <si>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</si>
  <si>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</si>
  <si>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</si>
  <si>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</si>
  <si>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</si>
  <si>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</si>
  <si>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</si>
  <si>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</si>
  <si>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</si>
  <si>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</si>
  <si>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</si>
  <si>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</si>
  <si>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</si>
  <si>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</si>
  <si>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</si>
  <si>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</si>
  <si>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</si>
  <si>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</si>
  <si>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</si>
  <si>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</si>
  <si>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</si>
  <si>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</si>
  <si>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</si>
  <si>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</si>
  <si>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</si>
  <si>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</si>
  <si>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</si>
  <si>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</si>
  <si>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</si>
  <si>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</si>
  <si>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</si>
  <si>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</si>
  <si>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</si>
  <si>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</si>
  <si>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</si>
  <si>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</si>
  <si>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</si>
  <si>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</si>
  <si>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</si>
  <si>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</si>
  <si>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</si>
  <si>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</si>
  <si>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</si>
  <si>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</si>
  <si>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</si>
  <si>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</si>
  <si>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</si>
  <si>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</si>
  <si>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</si>
  <si>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</si>
  <si>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</si>
  <si>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</si>
  <si>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</si>
  <si>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</si>
  <si>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</si>
  <si>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</si>
  <si>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</si>
  <si>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</si>
  <si>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</si>
  <si>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</si>
  <si>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</si>
  <si>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</si>
  <si>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</si>
  <si>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</si>
  <si>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</si>
  <si>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</si>
  <si>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</si>
  <si>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</si>
  <si>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</si>
  <si>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</si>
  <si>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</si>
  <si>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</si>
  <si>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</si>
  <si>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</si>
  <si>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</si>
  <si>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</si>
  <si>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</si>
  <si>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</si>
  <si>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</si>
  <si>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</si>
  <si>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</si>
  <si>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</si>
  <si>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</si>
  <si>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</si>
  <si>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</si>
  <si>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</si>
  <si>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</si>
  <si>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</si>
  <si>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</si>
  <si>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</si>
  <si>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</si>
  <si>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</si>
  <si>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</si>
  <si>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</si>
  <si>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</si>
  <si>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</si>
  <si>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</si>
  <si>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</si>
  <si>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</si>
  <si>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</si>
  <si>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</si>
  <si>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</si>
  <si>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</si>
  <si>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</si>
  <si>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</si>
  <si>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</si>
  <si>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</si>
  <si>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</si>
  <si>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</si>
  <si>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</si>
  <si>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</si>
  <si>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</si>
  <si>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</si>
  <si>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</si>
  <si>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</si>
  <si>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</si>
  <si>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</si>
  <si>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</si>
  <si>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</si>
  <si>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</si>
  <si>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</si>
  <si>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</si>
  <si>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</si>
  <si>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</si>
  <si>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</si>
  <si>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</si>
  <si>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</si>
  <si>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</si>
  <si>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</si>
  <si>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</si>
  <si>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</si>
  <si>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</si>
  <si>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</si>
  <si>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</si>
  <si>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</si>
  <si>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</si>
  <si>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</si>
  <si>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</si>
  <si>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</si>
  <si>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</si>
  <si>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</si>
  <si>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</si>
  <si>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</si>
  <si>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</si>
  <si>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</si>
  <si>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</si>
  <si>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</si>
  <si>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</si>
  <si>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</si>
  <si>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</si>
  <si>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</si>
  <si>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</si>
  <si>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</si>
  <si>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</si>
  <si>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</si>
  <si>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</si>
  <si>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</si>
  <si>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</si>
  <si>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</si>
  <si>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</si>
  <si>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</si>
  <si>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</si>
  <si>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</si>
  <si>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</si>
  <si>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</si>
  <si>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</si>
  <si>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</si>
  <si>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</si>
  <si>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</si>
  <si>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</si>
  <si>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</si>
  <si>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</si>
  <si>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</si>
  <si>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</si>
  <si>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</si>
  <si>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</si>
  <si>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</si>
  <si>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</si>
  <si>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</si>
  <si>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</si>
  <si>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</si>
  <si>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</si>
  <si>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</si>
  <si>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</si>
  <si>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</si>
  <si>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</si>
  <si>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</si>
  <si>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</si>
  <si>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</si>
  <si>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</si>
  <si>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</si>
  <si>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</si>
  <si>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</si>
  <si>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</si>
  <si>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</si>
  <si>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</si>
  <si>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</si>
  <si>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</si>
  <si>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</si>
  <si>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</si>
  <si>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</si>
  <si>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</si>
  <si>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</si>
  <si>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</si>
  <si>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</si>
  <si>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</si>
  <si>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</si>
  <si>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</si>
  <si>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</si>
  <si>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</si>
  <si>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</si>
  <si>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</si>
  <si>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</si>
  <si>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</si>
  <si>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</si>
  <si>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</si>
  <si>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</si>
  <si>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</si>
  <si>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</si>
  <si>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</si>
  <si>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</si>
  <si>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</si>
  <si>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</si>
  <si>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</si>
  <si>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</si>
  <si>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</si>
  <si>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</si>
  <si>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</si>
  <si>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</si>
  <si>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</si>
  <si>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</si>
  <si>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</si>
  <si>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</si>
  <si>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</si>
  <si>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</si>
  <si>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</si>
  <si>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</si>
  <si>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</si>
  <si>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</si>
  <si>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</si>
  <si>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</si>
  <si>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</si>
  <si>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</si>
  <si>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</si>
  <si>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</si>
  <si>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</si>
  <si>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</si>
  <si>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</si>
  <si>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</si>
  <si>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</si>
  <si>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</si>
  <si>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</si>
  <si>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</si>
  <si>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</si>
  <si>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</si>
  <si>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</si>
  <si>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</si>
  <si>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</si>
  <si>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</si>
  <si>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</si>
  <si>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</si>
  <si>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</si>
  <si>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</si>
  <si>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</si>
  <si>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</si>
  <si>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</si>
  <si>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</si>
  <si>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</si>
  <si>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</si>
  <si>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</si>
  <si>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</si>
  <si>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</si>
  <si>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</si>
  <si>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</si>
  <si>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</si>
  <si>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</si>
  <si>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</si>
  <si>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</si>
  <si>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</si>
  <si>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</si>
  <si>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</si>
  <si>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</si>
  <si>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</si>
  <si>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</si>
  <si>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</si>
  <si>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</si>
  <si>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</si>
  <si>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</si>
  <si>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</si>
  <si>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</si>
  <si>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</si>
  <si>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</si>
  <si>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</si>
  <si>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</si>
  <si>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</si>
  <si>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</si>
  <si>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</si>
  <si>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</si>
  <si>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</si>
  <si>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</si>
  <si>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</si>
  <si>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</si>
  <si>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</si>
  <si>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</si>
  <si>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</si>
  <si>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</si>
  <si>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</si>
  <si>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</si>
  <si>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</si>
  <si>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</si>
  <si>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</si>
  <si>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</si>
  <si>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</si>
  <si>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</si>
  <si>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</si>
  <si>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</si>
  <si>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</si>
  <si>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</si>
  <si>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</si>
  <si>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</si>
  <si>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</si>
  <si>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</si>
  <si>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</si>
  <si>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</si>
  <si>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</si>
  <si>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</si>
  <si>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</si>
  <si>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</si>
  <si>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</si>
  <si>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</si>
  <si>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</si>
  <si>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</si>
  <si>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</si>
  <si>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</si>
  <si>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</si>
  <si>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</si>
  <si>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</si>
  <si>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</si>
  <si>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</si>
  <si>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</si>
  <si>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</si>
  <si>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</si>
  <si>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</si>
  <si>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</si>
  <si>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</si>
  <si>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</si>
  <si>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</si>
  <si>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</si>
  <si>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</si>
  <si>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</si>
  <si>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</si>
  <si>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</si>
  <si>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</si>
  <si>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</si>
  <si>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</si>
  <si>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</si>
  <si>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</si>
  <si>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</si>
  <si>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</si>
  <si>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</si>
  <si>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</si>
  <si>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</si>
  <si>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</si>
  <si>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</si>
  <si>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</si>
  <si>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</si>
  <si>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</si>
  <si>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</si>
  <si>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</si>
  <si>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</si>
  <si>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</si>
  <si>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</si>
  <si>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</si>
  <si>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</si>
  <si>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</si>
  <si>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</si>
  <si>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</si>
  <si>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</si>
  <si>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</si>
  <si>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</si>
  <si>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</si>
  <si>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</si>
  <si>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</si>
  <si>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</si>
  <si>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</si>
  <si>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</si>
  <si>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</si>
  <si>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</si>
  <si>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</si>
  <si>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</si>
  <si>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</si>
  <si>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</si>
  <si>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</si>
  <si>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</si>
  <si>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</si>
  <si>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</si>
  <si>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</si>
  <si>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</si>
  <si>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</si>
  <si>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</si>
  <si>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</si>
  <si>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</si>
  <si>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</si>
  <si>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</si>
  <si>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</si>
  <si>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</si>
  <si>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</si>
  <si>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</si>
  <si>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</si>
  <si>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</si>
  <si>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</si>
  <si>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</si>
  <si>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</si>
  <si>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</si>
  <si>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</si>
  <si>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</si>
  <si>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</si>
  <si>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</si>
  <si>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</si>
  <si>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</si>
  <si>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</si>
  <si>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</si>
  <si>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</si>
  <si>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</si>
  <si>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</si>
  <si>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</si>
  <si>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</si>
  <si>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</si>
  <si>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</si>
  <si>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</si>
  <si>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</si>
  <si>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</si>
  <si>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</si>
  <si>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</si>
  <si>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</si>
  <si>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</si>
  <si>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</si>
  <si>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</si>
  <si>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</si>
  <si>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</si>
  <si>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</si>
  <si>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</si>
  <si>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</si>
  <si>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</si>
  <si>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</si>
  <si>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</si>
  <si>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</si>
  <si>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</si>
  <si>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</si>
  <si>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</si>
  <si>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</si>
  <si>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</si>
  <si>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</si>
  <si>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</si>
  <si>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</si>
  <si>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</si>
  <si>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</si>
  <si>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</si>
  <si>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</si>
  <si>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</si>
  <si>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</si>
  <si>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</si>
  <si>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</si>
  <si>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</si>
  <si>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</si>
  <si>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</si>
  <si>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</si>
  <si>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</si>
  <si>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</si>
  <si>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</si>
  <si>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</si>
  <si>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</si>
  <si>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</si>
  <si>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</si>
  <si>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</si>
  <si>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</si>
  <si>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</si>
  <si>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</si>
  <si>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</si>
  <si>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</si>
  <si>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</si>
  <si>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</si>
  <si>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</si>
  <si>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</si>
  <si>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</si>
  <si>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</si>
  <si>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</si>
  <si>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</si>
  <si>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</si>
  <si>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</si>
  <si>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</si>
  <si>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</si>
  <si>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</si>
  <si>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</si>
  <si>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</si>
  <si>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</si>
  <si>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</si>
  <si>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</si>
  <si>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</si>
  <si>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</si>
  <si>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</si>
  <si>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</si>
  <si>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</si>
  <si>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</si>
  <si>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</si>
  <si>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</si>
  <si>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</si>
  <si>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</si>
  <si>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</si>
  <si>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</si>
  <si>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</si>
  <si>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</si>
  <si>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</si>
  <si>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</si>
  <si>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</si>
  <si>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</si>
  <si>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</si>
  <si>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</si>
  <si>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</si>
  <si>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</si>
  <si>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</si>
  <si>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</si>
  <si>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</si>
  <si>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</si>
  <si>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</si>
  <si>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</si>
  <si>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</si>
  <si>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</si>
  <si>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</si>
  <si>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</si>
  <si>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</si>
  <si>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</si>
  <si>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</si>
  <si>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</si>
  <si>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</si>
  <si>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</si>
  <si>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</si>
  <si>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</si>
  <si>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</si>
  <si>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</si>
  <si>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</si>
  <si>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</si>
  <si>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</si>
  <si>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</si>
  <si>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</si>
  <si>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</si>
  <si>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</si>
  <si>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</si>
  <si>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</si>
  <si>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</si>
  <si>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</si>
  <si>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</si>
  <si>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</si>
  <si>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</si>
  <si>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</si>
  <si>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</si>
  <si>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</si>
  <si>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</si>
  <si>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</si>
  <si>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</si>
  <si>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</si>
  <si>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</si>
  <si>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</si>
  <si>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</si>
  <si>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</si>
  <si>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</si>
  <si>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</si>
  <si>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</si>
  <si>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</si>
  <si>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</si>
  <si>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</si>
  <si>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</si>
  <si>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</si>
  <si>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</si>
  <si>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</si>
  <si>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</si>
  <si>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</si>
  <si>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</si>
  <si>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</si>
  <si>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</si>
  <si>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</si>
  <si>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</si>
  <si>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</si>
  <si>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</si>
  <si>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</si>
  <si>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</si>
  <si>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</si>
  <si>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</si>
  <si>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</si>
  <si>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</si>
  <si>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</si>
  <si>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</si>
  <si>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</si>
  <si>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</si>
  <si>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</si>
  <si>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</si>
  <si>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</si>
  <si>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</si>
  <si>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</si>
  <si>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</si>
  <si>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</si>
  <si>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</si>
  <si>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</si>
  <si>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</si>
  <si>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</si>
  <si>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</si>
  <si>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</si>
  <si>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</si>
  <si>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</si>
  <si>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</si>
  <si>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</si>
  <si>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</si>
  <si>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</si>
  <si>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</si>
  <si>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</si>
  <si>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</si>
  <si>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</si>
  <si>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</si>
  <si>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</si>
  <si>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</si>
  <si>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</si>
  <si>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</si>
  <si>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</si>
  <si>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</si>
  <si>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</si>
  <si>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</si>
  <si>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</si>
  <si>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</si>
  <si>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</si>
  <si>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</si>
  <si>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</si>
  <si>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</si>
  <si>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</si>
  <si>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</si>
  <si>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</si>
  <si>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</si>
  <si>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</si>
  <si>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</si>
  <si>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</si>
  <si>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</si>
  <si>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</si>
  <si>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</si>
  <si>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</si>
  <si>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</si>
  <si>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</si>
  <si>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</si>
  <si>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</si>
  <si>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</si>
  <si>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</si>
  <si>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</si>
  <si>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</si>
  <si>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</si>
  <si>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</si>
  <si>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</si>
  <si>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</si>
  <si>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</si>
  <si>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</si>
  <si>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</si>
  <si>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</si>
  <si>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</si>
  <si>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</si>
  <si>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</si>
  <si>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</si>
  <si>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</si>
  <si>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</si>
  <si>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</si>
  <si>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</si>
  <si>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</si>
  <si>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</si>
  <si>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</si>
  <si>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</si>
  <si>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</si>
  <si>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</si>
  <si>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</si>
  <si>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</si>
  <si>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</si>
  <si>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</si>
  <si>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</si>
  <si>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</si>
  <si>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</si>
  <si>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</si>
  <si>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</si>
  <si>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</si>
  <si>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</si>
  <si>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</si>
  <si>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</si>
  <si>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</si>
  <si>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</si>
  <si>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</si>
  <si>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</si>
  <si>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</si>
  <si>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</si>
  <si>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</si>
  <si>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</si>
  <si>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</si>
  <si>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</si>
  <si>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</si>
  <si>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</si>
  <si>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</si>
  <si>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</si>
  <si>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</si>
  <si>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</si>
  <si>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</si>
  <si>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</si>
  <si>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</si>
  <si>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</si>
  <si>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</si>
  <si>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</si>
  <si>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</si>
  <si>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</si>
  <si>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</si>
  <si>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</si>
  <si>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</si>
  <si>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</si>
  <si>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</si>
  <si>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</si>
  <si>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</si>
  <si>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</si>
  <si>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</si>
  <si>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</si>
  <si>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</si>
  <si>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</si>
  <si>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</si>
  <si>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</si>
  <si>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</si>
  <si>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</si>
  <si>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</si>
  <si>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</si>
  <si>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</si>
  <si>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</si>
  <si>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</si>
  <si>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</si>
  <si>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</si>
  <si>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</si>
  <si>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</si>
  <si>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</si>
  <si>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</si>
  <si>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</si>
  <si>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</si>
  <si>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</si>
  <si>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</si>
  <si>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</si>
  <si>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</si>
  <si>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</si>
  <si>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</si>
  <si>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</si>
  <si>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</si>
  <si>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</si>
  <si>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</si>
  <si>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</si>
  <si>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</si>
  <si>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</si>
  <si>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</si>
  <si>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</si>
  <si>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</si>
  <si>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</si>
  <si>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</si>
  <si>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</si>
  <si>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</si>
  <si>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</si>
  <si>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</si>
  <si>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</si>
  <si>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</si>
  <si>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</si>
  <si>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</si>
  <si>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</si>
  <si>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</si>
  <si>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</si>
  <si>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</si>
  <si>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</si>
  <si>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</si>
  <si>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</si>
  <si>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</si>
  <si>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</si>
  <si>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</si>
  <si>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</si>
  <si>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</si>
  <si>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</si>
  <si>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</si>
  <si>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</si>
  <si>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</si>
  <si>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</si>
  <si>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</si>
  <si>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</si>
  <si>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</si>
  <si>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</si>
  <si>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</si>
  <si>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</si>
  <si>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</si>
  <si>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</si>
  <si>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</si>
  <si>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</si>
  <si>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</si>
  <si>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</si>
  <si>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</si>
  <si>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</si>
  <si>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</si>
  <si>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</si>
  <si>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</si>
  <si>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</si>
  <si>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</si>
  <si>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</si>
  <si>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</si>
  <si>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</si>
  <si>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</si>
  <si>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</si>
  <si>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</si>
  <si>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</si>
  <si>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</si>
  <si>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</si>
  <si>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</si>
  <si>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</si>
  <si>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</si>
  <si>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</si>
  <si>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</si>
  <si>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</si>
  <si>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</si>
  <si>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</si>
  <si>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</si>
  <si>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</si>
  <si>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</si>
  <si>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</si>
  <si>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</si>
  <si>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</si>
  <si>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</si>
  <si>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</si>
  <si>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</si>
  <si>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</si>
  <si>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</si>
  <si>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</si>
  <si>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</si>
  <si>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</si>
  <si>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</si>
  <si>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</si>
  <si>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</si>
  <si>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</si>
  <si>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</si>
  <si>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</si>
  <si>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</si>
  <si>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</si>
  <si>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</si>
  <si>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</si>
  <si>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</si>
  <si>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</si>
  <si>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</si>
  <si>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</si>
  <si>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</si>
  <si>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</si>
  <si>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</si>
  <si>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</si>
  <si>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</si>
  <si>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</si>
  <si>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</si>
  <si>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</si>
  <si>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</si>
  <si>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</si>
  <si>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</si>
  <si>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</si>
  <si>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</si>
  <si>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</si>
  <si>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</si>
  <si>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</si>
  <si>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</si>
  <si>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</si>
  <si>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</si>
  <si>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</si>
  <si>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</si>
  <si>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</si>
  <si>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</si>
  <si>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</si>
  <si>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</si>
  <si>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</si>
  <si>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</si>
  <si>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</si>
  <si>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</si>
  <si>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</si>
  <si>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</si>
  <si>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</si>
  <si>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</si>
  <si>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</si>
  <si>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</si>
  <si>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</si>
  <si>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</si>
  <si>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</si>
  <si>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</si>
  <si>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</si>
  <si>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</si>
  <si>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</si>
  <si>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</si>
  <si>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</si>
  <si>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</si>
  <si>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</si>
  <si>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</si>
  <si>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</si>
  <si>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</si>
  <si>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</si>
  <si>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</si>
  <si>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</si>
  <si>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</si>
  <si>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</si>
  <si>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</si>
  <si>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</si>
  <si>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</si>
  <si>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</si>
  <si>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</si>
  <si>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</si>
  <si>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</si>
  <si>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</si>
  <si>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</si>
  <si>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</si>
  <si>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</si>
  <si>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</si>
  <si>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</si>
  <si>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</si>
  <si>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</si>
  <si>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</si>
  <si>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</si>
  <si>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</si>
  <si>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</si>
  <si>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</si>
  <si>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</si>
  <si>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</si>
  <si>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</si>
  <si>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</si>
  <si>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</si>
  <si>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</si>
  <si>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</si>
  <si>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</si>
  <si>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</si>
  <si>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</si>
  <si>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</si>
  <si>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</si>
  <si>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</si>
  <si>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</si>
  <si>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</si>
  <si>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</si>
  <si>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</si>
  <si>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</si>
  <si>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</si>
  <si>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</si>
  <si>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</si>
  <si>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</si>
  <si>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</si>
  <si>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</si>
  <si>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</si>
  <si>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</si>
  <si>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</si>
  <si>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</si>
  <si>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</si>
  <si>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</si>
  <si>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</si>
  <si>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</si>
  <si>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</si>
  <si>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</si>
  <si>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</si>
  <si>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</si>
  <si>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</si>
  <si>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</si>
  <si>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</si>
  <si>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</si>
  <si>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</si>
  <si>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</si>
  <si>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</si>
  <si>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</si>
  <si>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</si>
  <si>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</si>
  <si>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</si>
  <si>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</si>
  <si>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</si>
  <si>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</si>
  <si>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</si>
  <si>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</si>
  <si>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</si>
  <si>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</si>
  <si>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</si>
  <si>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</si>
  <si>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</si>
  <si>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</si>
  <si>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</si>
  <si>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</si>
  <si>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</si>
  <si>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</si>
  <si>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</si>
  <si>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</si>
  <si>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</si>
  <si>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</si>
  <si>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</si>
  <si>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</si>
  <si>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</si>
  <si>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</si>
  <si>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</si>
  <si>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</si>
  <si>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</si>
  <si>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</si>
  <si>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</si>
  <si>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</si>
  <si>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</si>
  <si>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</si>
  <si>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</si>
  <si>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</si>
  <si>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</si>
  <si>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</si>
  <si>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</si>
  <si>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</si>
  <si>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</si>
  <si>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</si>
  <si>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</si>
  <si>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</si>
  <si>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</si>
  <si>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</si>
  <si>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</si>
  <si>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</si>
  <si>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</si>
  <si>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</si>
  <si>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</si>
  <si>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</si>
  <si>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</si>
  <si>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</si>
  <si>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</si>
  <si>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</si>
  <si>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</si>
  <si>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</si>
  <si>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</si>
  <si>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</si>
  <si>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</si>
  <si>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</si>
  <si>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</si>
  <si>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</si>
  <si>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</si>
  <si>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</si>
  <si>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</si>
  <si>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</si>
  <si>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</si>
  <si>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</si>
  <si>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</si>
  <si>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</si>
  <si>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</si>
  <si>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</si>
  <si>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</si>
  <si>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</si>
  <si>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</si>
  <si>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</si>
  <si>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</si>
  <si>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</si>
  <si>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</si>
  <si>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</si>
  <si>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</si>
  <si>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</si>
  <si>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</si>
  <si>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</si>
  <si>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</si>
  <si>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</si>
  <si>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</si>
  <si>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</si>
  <si>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</si>
  <si>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</si>
  <si>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</si>
  <si>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</si>
  <si>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</si>
  <si>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</si>
  <si>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</si>
  <si>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</si>
  <si>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</si>
  <si>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</si>
  <si>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</si>
  <si>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</si>
  <si>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</si>
  <si>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</si>
  <si>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</si>
  <si>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</si>
  <si>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</si>
  <si>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</si>
  <si>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</si>
  <si>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</si>
  <si>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</si>
  <si>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</si>
  <si>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</si>
  <si>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</si>
  <si>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</si>
  <si>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</si>
  <si>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</si>
  <si>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</si>
  <si>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</si>
  <si>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</si>
  <si>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</si>
  <si>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</si>
  <si>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</si>
  <si>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</si>
  <si>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</si>
  <si>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</si>
  <si>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</si>
  <si>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</si>
  <si>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</si>
  <si>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</si>
  <si>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</si>
  <si>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</si>
  <si>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</si>
  <si>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</si>
  <si>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</si>
  <si>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</si>
  <si>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</si>
  <si>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</si>
  <si>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</si>
  <si>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</si>
  <si>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</si>
  <si>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</si>
  <si>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</si>
  <si>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</si>
  <si>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</si>
  <si>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</si>
  <si>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</si>
  <si>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</si>
  <si>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</si>
  <si>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</si>
  <si>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</si>
  <si>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</si>
  <si>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</si>
  <si>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</si>
  <si>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</si>
  <si>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</si>
  <si>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</si>
  <si>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</si>
  <si>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</si>
  <si>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</si>
  <si>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</si>
  <si>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</si>
  <si>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</si>
  <si>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</si>
  <si>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</si>
  <si>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</si>
  <si>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</si>
  <si>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</si>
  <si>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</si>
  <si>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</si>
  <si>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</si>
  <si>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</si>
  <si>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</si>
  <si>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</si>
  <si>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</si>
  <si>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</si>
  <si>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</si>
  <si>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</si>
  <si>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</si>
  <si>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</si>
  <si>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</si>
  <si>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</si>
  <si>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</si>
  <si>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</si>
  <si>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</si>
  <si>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</si>
  <si>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</si>
  <si>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</si>
  <si>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</si>
  <si>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</si>
  <si>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</si>
  <si>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</si>
  <si>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</si>
  <si>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</si>
  <si>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</si>
  <si>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</si>
  <si>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</si>
  <si>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</si>
  <si>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</si>
  <si>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</si>
  <si>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</si>
  <si>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</si>
  <si>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</si>
  <si>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</si>
  <si>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</si>
  <si>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</si>
  <si>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</si>
  <si>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</si>
  <si>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</si>
  <si>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</si>
  <si>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</si>
  <si>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</si>
  <si>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</si>
  <si>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</si>
  <si>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</si>
  <si>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</si>
  <si>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</si>
  <si>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</si>
  <si>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</si>
  <si>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</si>
  <si>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</si>
  <si>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</si>
  <si>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</si>
  <si>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</si>
  <si>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</si>
  <si>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</si>
  <si>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</si>
  <si>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</si>
  <si>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</si>
  <si>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</si>
  <si>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</si>
  <si>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</si>
  <si>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</si>
  <si>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</si>
  <si>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</si>
  <si>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</si>
  <si>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</si>
  <si>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</si>
  <si>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</si>
  <si>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</si>
  <si>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</si>
  <si>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</si>
  <si>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</si>
  <si>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</si>
  <si>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</si>
  <si>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</si>
  <si>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</si>
  <si>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</si>
  <si>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</si>
  <si>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</si>
  <si>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</si>
  <si>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</si>
  <si>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</si>
  <si>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</si>
  <si>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</si>
  <si>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</si>
  <si>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</si>
  <si>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</si>
  <si>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</si>
  <si>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</si>
  <si>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</si>
  <si>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</si>
  <si>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</si>
  <si>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</si>
  <si>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</si>
  <si>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</si>
  <si>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</si>
  <si>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</si>
  <si>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</si>
  <si>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</si>
  <si>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</si>
  <si>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</si>
  <si>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</si>
  <si>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</si>
  <si>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</si>
  <si>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</si>
  <si>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</si>
  <si>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</si>
  <si>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</si>
  <si>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</si>
  <si>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</si>
  <si>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</si>
  <si>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</si>
  <si>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</si>
  <si>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</si>
  <si>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</si>
  <si>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</si>
  <si>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</si>
  <si>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</si>
  <si>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</si>
  <si>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</si>
  <si>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</si>
  <si>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</si>
  <si>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</si>
  <si>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</si>
  <si>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</si>
  <si>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</si>
  <si>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</si>
  <si>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</si>
  <si>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</si>
  <si>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</si>
  <si>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</si>
  <si>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</si>
  <si>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</si>
  <si>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</si>
  <si>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</si>
  <si>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</si>
  <si>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</si>
  <si>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</si>
  <si>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</si>
  <si>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</si>
  <si>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</si>
  <si>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</si>
  <si>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</si>
  <si>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</si>
  <si>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</si>
  <si>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</si>
  <si>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</si>
  <si>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</si>
  <si>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</si>
  <si>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</si>
  <si>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</si>
  <si>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</si>
  <si>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</si>
  <si>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</si>
  <si>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</si>
  <si>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</si>
  <si>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</si>
  <si>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</si>
  <si>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</si>
  <si>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</si>
  <si>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</si>
  <si>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</si>
  <si>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</si>
  <si>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</si>
  <si>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</si>
  <si>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</si>
  <si>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</si>
  <si>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</si>
  <si>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</si>
  <si>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</si>
  <si>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</si>
  <si>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</si>
  <si>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</si>
  <si>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</si>
  <si>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</si>
  <si>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</si>
  <si>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</si>
  <si>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</si>
  <si>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</si>
  <si>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</si>
  <si>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</si>
  <si>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</si>
  <si>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</si>
  <si>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</si>
  <si>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</si>
  <si>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</si>
  <si>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</si>
  <si>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</si>
  <si>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</si>
  <si>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</si>
  <si>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</si>
  <si>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</si>
  <si>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</si>
  <si>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</si>
  <si>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</si>
  <si>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</si>
  <si>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</si>
  <si>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</si>
  <si>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</si>
  <si>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</si>
  <si>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</si>
  <si>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</si>
  <si>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</si>
  <si>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</si>
  <si>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</si>
  <si>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</si>
  <si>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</si>
  <si>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</si>
  <si>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</si>
  <si>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</si>
  <si>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</si>
  <si>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</si>
  <si>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</si>
  <si>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</si>
  <si>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</si>
  <si>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</si>
  <si>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</si>
  <si>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</si>
  <si>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</si>
  <si>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</si>
  <si>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</si>
  <si>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</si>
  <si>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</si>
  <si>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</si>
  <si>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</si>
  <si>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</si>
  <si>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</si>
  <si>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</si>
  <si>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</si>
  <si>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</si>
  <si>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</si>
  <si>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</si>
  <si>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</si>
  <si>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</si>
  <si>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</si>
  <si>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</si>
  <si>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</si>
  <si>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</si>
  <si>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</si>
  <si>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</si>
  <si>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</si>
  <si>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</si>
  <si>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</si>
  <si>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</si>
  <si>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</si>
  <si>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</si>
  <si>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</si>
  <si>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</si>
  <si>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</si>
  <si>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</si>
  <si>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</si>
  <si>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</si>
  <si>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</si>
  <si>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</si>
  <si>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</si>
  <si>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</si>
  <si>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</si>
  <si>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</si>
  <si>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</si>
  <si>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</si>
  <si>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</si>
  <si>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</si>
  <si>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</si>
  <si>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</si>
  <si>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</si>
  <si>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</si>
  <si>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</si>
  <si>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</si>
  <si>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</si>
  <si>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</si>
  <si>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</si>
  <si>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</si>
  <si>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</si>
  <si>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</si>
  <si>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</si>
  <si>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</si>
  <si>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</si>
  <si>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</si>
  <si>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</si>
  <si>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</si>
  <si>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</si>
  <si>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</si>
  <si>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</si>
  <si>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</si>
  <si>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</si>
  <si>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</si>
  <si>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</si>
  <si>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</si>
  <si>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</si>
  <si>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</si>
  <si>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</si>
  <si>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</si>
  <si>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</si>
  <si>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</si>
  <si>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</si>
  <si>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</si>
  <si>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</si>
  <si>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</si>
  <si>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</si>
  <si>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</si>
  <si>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</si>
  <si>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</si>
  <si>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</si>
  <si>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</si>
  <si>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</si>
  <si>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</si>
  <si>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</si>
  <si>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</si>
  <si>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</si>
  <si>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</si>
  <si>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</si>
  <si>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</si>
  <si>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</si>
  <si>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</si>
  <si>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</si>
  <si>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</si>
  <si>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</si>
  <si>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</si>
  <si>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</si>
  <si>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</si>
  <si>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</si>
  <si>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</si>
  <si>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</si>
  <si>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</si>
  <si>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</si>
  <si>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</si>
  <si>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</si>
  <si>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</si>
  <si>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</si>
  <si>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</si>
  <si>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</si>
  <si>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</si>
  <si>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</si>
  <si>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</si>
  <si>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</si>
  <si>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</si>
  <si>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</si>
  <si>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</si>
  <si>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</si>
  <si>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</si>
  <si>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</si>
  <si>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</si>
  <si>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</si>
  <si>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</si>
  <si>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</si>
  <si>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</si>
  <si>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</si>
  <si>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</si>
  <si>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</si>
  <si>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</si>
  <si>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</si>
  <si>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</si>
  <si>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</si>
  <si>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</si>
  <si>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</si>
  <si>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</si>
  <si>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</si>
  <si>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</si>
  <si>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</si>
  <si>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</si>
  <si>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</si>
  <si>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</si>
  <si>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</si>
  <si>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</si>
  <si>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</si>
  <si>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</si>
  <si>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</si>
  <si>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</si>
  <si>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</si>
  <si>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</si>
  <si>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</si>
  <si>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</si>
  <si>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</si>
  <si>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</si>
  <si>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</si>
  <si>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</si>
  <si>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</si>
  <si>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</si>
  <si>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</si>
  <si>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</si>
  <si>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</si>
  <si>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</si>
  <si>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</si>
  <si>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</si>
  <si>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</si>
  <si>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</si>
  <si>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</si>
  <si>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</si>
  <si>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</si>
  <si>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</si>
  <si>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</si>
  <si>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</si>
  <si>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</si>
  <si>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</si>
  <si>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</si>
  <si>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</si>
  <si>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</si>
  <si>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</si>
  <si>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</si>
  <si>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</si>
  <si>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</si>
  <si>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</si>
  <si>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</si>
  <si>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</si>
  <si>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</si>
  <si>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</si>
  <si>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</si>
  <si>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</si>
  <si>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</si>
  <si>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</si>
  <si>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</si>
  <si>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</si>
  <si>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</si>
  <si>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</si>
  <si>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</si>
  <si>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</si>
  <si>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</si>
  <si>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</si>
  <si>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</si>
  <si>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</si>
  <si>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</si>
  <si>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</si>
  <si>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</si>
  <si>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</si>
  <si>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</si>
  <si>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</si>
  <si>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</si>
  <si>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</si>
  <si>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</si>
  <si>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</si>
  <si>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</si>
  <si>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</si>
  <si>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</si>
  <si>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</si>
  <si>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</si>
  <si>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</si>
  <si>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</si>
  <si>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</si>
  <si>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</si>
  <si>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</si>
  <si>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</si>
  <si>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</si>
  <si>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</si>
  <si>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</si>
  <si>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</si>
  <si>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</si>
  <si>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</si>
  <si>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</si>
  <si>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</si>
  <si>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</si>
  <si>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</si>
  <si>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</si>
  <si>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</si>
  <si>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</si>
  <si>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</si>
  <si>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</si>
  <si>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</si>
  <si>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</si>
  <si>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</si>
  <si>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</si>
  <si>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</si>
  <si>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</si>
  <si>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</si>
  <si>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</si>
  <si>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</si>
  <si>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</si>
  <si>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</si>
  <si>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</si>
  <si>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</si>
  <si>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</si>
  <si>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</si>
  <si>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</si>
  <si>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</si>
  <si>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</si>
  <si>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</si>
  <si>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</si>
  <si>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</si>
  <si>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</si>
  <si>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</si>
  <si>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</si>
  <si>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</si>
  <si>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</si>
  <si>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</si>
  <si>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</si>
  <si>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</si>
  <si>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</si>
  <si>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</si>
  <si>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</si>
  <si>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</si>
  <si>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</si>
  <si>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</si>
  <si>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</si>
  <si>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</si>
  <si>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</si>
  <si>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</si>
  <si>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</si>
  <si>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</si>
  <si>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</si>
  <si>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</si>
  <si>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</si>
  <si>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</si>
  <si>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</si>
  <si>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</si>
  <si>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</si>
  <si>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</si>
  <si>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</si>
  <si>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</si>
  <si>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</si>
  <si>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</si>
  <si>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</si>
  <si>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</si>
  <si>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</si>
  <si>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</si>
  <si>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</si>
  <si>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</si>
  <si>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</si>
  <si>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</si>
  <si>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</si>
  <si>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</si>
  <si>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</si>
  <si>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</si>
  <si>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</si>
  <si>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</si>
  <si>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</si>
  <si>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</si>
  <si>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</si>
  <si>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</si>
  <si>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</si>
  <si>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</si>
  <si>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</si>
  <si>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</si>
  <si>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</si>
  <si>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</si>
  <si>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</si>
  <si>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</si>
  <si>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</si>
  <si>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</si>
  <si>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</si>
  <si>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</si>
  <si>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</si>
  <si>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</si>
  <si>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</si>
  <si>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</si>
  <si>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</si>
  <si>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</si>
  <si>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</si>
  <si>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</si>
  <si>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</si>
  <si>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</si>
  <si>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</si>
  <si>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</si>
  <si>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</si>
  <si>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</si>
  <si>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</si>
  <si>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</si>
  <si>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</si>
  <si>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</si>
  <si>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</si>
  <si>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</si>
  <si>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</si>
  <si>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</si>
  <si>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</si>
  <si>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</si>
  <si>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</si>
  <si>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</si>
  <si>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</si>
  <si>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</si>
  <si>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</si>
  <si>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</si>
  <si>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</si>
  <si>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</si>
  <si>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</si>
  <si>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</si>
  <si>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</si>
  <si>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</si>
  <si>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</si>
  <si>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</si>
  <si>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</si>
  <si>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</si>
  <si>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</si>
  <si>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</si>
  <si>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</si>
  <si>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</si>
  <si>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</si>
  <si>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</si>
  <si>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</si>
  <si>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</si>
  <si>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</si>
  <si>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</si>
  <si>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</si>
  <si>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</si>
  <si>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</si>
  <si>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</si>
  <si>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</si>
  <si>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</si>
  <si>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</si>
  <si>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</si>
  <si>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</si>
  <si>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</si>
  <si>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</si>
  <si>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</si>
  <si>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</si>
  <si>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</si>
  <si>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</si>
  <si>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</si>
  <si>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</si>
  <si>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</si>
  <si>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</si>
  <si>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</si>
  <si>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</si>
  <si>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</si>
  <si>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</si>
  <si>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</si>
  <si>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</si>
  <si>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</si>
  <si>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</si>
  <si>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</si>
  <si>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</si>
  <si>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</si>
  <si>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</si>
  <si>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</si>
  <si>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</si>
  <si>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</si>
  <si>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</si>
  <si>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</si>
  <si>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</si>
  <si>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</si>
  <si>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</si>
  <si>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</si>
  <si>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</si>
  <si>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</si>
  <si>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</si>
  <si>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</si>
  <si>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</si>
  <si>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</si>
  <si>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</si>
  <si>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</si>
  <si>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</si>
  <si>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</si>
  <si>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</si>
  <si>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</si>
  <si>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</si>
  <si>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</si>
  <si>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</si>
  <si>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</si>
  <si>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</si>
  <si>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</si>
  <si>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</si>
  <si>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</si>
  <si>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</si>
  <si>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</si>
  <si>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</si>
  <si>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</si>
  <si>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</si>
  <si>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</si>
  <si>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</si>
  <si>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</si>
  <si>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</si>
  <si>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</si>
  <si>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</si>
  <si>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</si>
  <si>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</si>
  <si>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</si>
  <si>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</si>
  <si>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</si>
  <si>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</si>
  <si>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</si>
  <si>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</si>
  <si>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</si>
  <si>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</si>
  <si>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</si>
  <si>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</si>
  <si>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</si>
  <si>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</si>
  <si>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</si>
  <si>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</si>
  <si>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</si>
  <si>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</si>
  <si>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</si>
  <si>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</si>
  <si>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</si>
  <si>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</si>
  <si>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</si>
  <si>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</si>
  <si>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</si>
  <si>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</si>
  <si>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</si>
  <si>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</si>
  <si>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</si>
  <si>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</si>
  <si>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</si>
  <si>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</si>
  <si>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</si>
  <si>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</si>
  <si>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</si>
  <si>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</si>
  <si>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</si>
  <si>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</si>
  <si>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</si>
  <si>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</si>
  <si>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</si>
  <si>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</si>
  <si>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</si>
  <si>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</si>
  <si>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</si>
  <si>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</si>
  <si>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</si>
  <si>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</si>
  <si>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</si>
  <si>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</si>
  <si>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</si>
  <si>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</si>
  <si>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</si>
  <si>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</si>
  <si>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</si>
  <si>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</si>
  <si>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</si>
  <si>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</si>
  <si>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</si>
  <si>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</si>
  <si>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</si>
  <si>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</si>
  <si>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</si>
  <si>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</si>
  <si>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</si>
  <si>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</si>
  <si>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</si>
  <si>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</si>
  <si>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</si>
  <si>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</si>
  <si>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</si>
  <si>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</si>
  <si>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</si>
  <si>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</si>
  <si>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</si>
  <si>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</si>
  <si>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</si>
  <si>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</si>
  <si>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</si>
  <si>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</si>
  <si>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</si>
  <si>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</si>
  <si>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</si>
  <si>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</si>
  <si>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</si>
  <si>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</si>
  <si>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</si>
  <si>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</si>
  <si>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</si>
  <si>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</si>
  <si>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</si>
  <si>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</si>
  <si>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</si>
  <si>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</si>
  <si>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</si>
  <si>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</si>
  <si>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</si>
  <si>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</si>
  <si>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</si>
  <si>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</si>
  <si>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</si>
  <si>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</si>
  <si>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</si>
  <si>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</si>
  <si>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</si>
  <si>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</si>
  <si>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</si>
  <si>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</si>
  <si>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</si>
  <si>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</si>
  <si>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</si>
  <si>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</si>
  <si>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</si>
  <si>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</si>
  <si>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</si>
  <si>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</si>
  <si>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</si>
  <si>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</si>
  <si>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</si>
  <si>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</si>
  <si>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</si>
  <si>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</si>
  <si>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</si>
  <si>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</si>
  <si>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</si>
  <si>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</si>
  <si>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</si>
  <si>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</si>
  <si>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</si>
  <si>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</si>
  <si>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</si>
  <si>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</si>
  <si>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</si>
  <si>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</si>
  <si>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</si>
  <si>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</si>
  <si>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</si>
  <si>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</si>
  <si>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</si>
  <si>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</si>
  <si>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</si>
  <si>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</si>
  <si>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</si>
  <si>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</si>
  <si>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</si>
  <si>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East New Market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</si>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</sst>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DD27770-EEFC-49E0-82F1-593516E7098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136</v>
          </cell>
        </row>
        <row r="145">
          <cell r="B145" t="str">
            <v>White alone or in combination with one or more other races</v>
          </cell>
          <cell r="D145" t="e">
            <v>#N/A</v>
          </cell>
        </row>
        <row r="146">
          <cell r="B146" t="str">
            <v>European alone or in any combination*</v>
          </cell>
          <cell r="D146">
            <v>110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v>
          </cell>
        </row>
        <row r="180">
          <cell r="B180" t="str">
            <v>Italian alone or in any combination</v>
          </cell>
          <cell r="D180">
            <v>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36</v>
          </cell>
        </row>
        <row r="319">
          <cell r="B319" t="str">
            <v>Black or African American alone or in combination with one or more other races</v>
          </cell>
          <cell r="D319" t="e">
            <v>#N/A</v>
          </cell>
        </row>
        <row r="320">
          <cell r="B320" t="str">
            <v>African American alone or in any combination</v>
          </cell>
          <cell r="D320">
            <v>30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57504-F8A8-462E-BF7E-65007E5C1E4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109</v>
      </c>
      <c r="C5" s="10" t="s">
        <v>5</v>
      </c>
      <c r="D5" s="11">
        <v>110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59</v>
      </c>
      <c r="C27" s="10" t="s">
        <v>49</v>
      </c>
      <c r="D27" s="18">
        <v>72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26</v>
      </c>
      <c r="E38" s="16" t="e">
        <f>VLOOKUP($D38,'[1]Profile_Cnty Export'!$B$2:$D$3010,3,FALSE)</f>
        <v>#N/A</v>
      </c>
    </row>
    <row r="39" spans="1:5" x14ac:dyDescent="0.25">
      <c r="A39" t="s">
        <v>72</v>
      </c>
      <c r="B39" s="17">
        <v>0</v>
      </c>
      <c r="C39" s="10" t="s">
        <v>73</v>
      </c>
      <c r="D39" s="18">
        <v>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v>
      </c>
      <c r="C101" s="10" t="s">
        <v>197</v>
      </c>
      <c r="D101" s="11">
        <v>139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136</v>
      </c>
      <c r="C111" s="20" t="s">
        <v>217</v>
      </c>
      <c r="D111" s="21">
        <v>141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93FBFB-AF59-4210-AA69-A81BF203CC67}"/>
</file>

<file path=customXml/itemProps2.xml><?xml version="1.0" encoding="utf-8"?>
<ds:datastoreItem xmlns:ds="http://schemas.openxmlformats.org/officeDocument/2006/customXml" ds:itemID="{8636BAD8-E90F-486B-A3A5-C49A5405136B}"/>
</file>

<file path=customXml/itemProps3.xml><?xml version="1.0" encoding="utf-8"?>
<ds:datastoreItem xmlns:ds="http://schemas.openxmlformats.org/officeDocument/2006/customXml" ds:itemID="{20D4F237-F003-4D4E-BADC-D3CEF21257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2023-09-27T12:50:12Z</dcterms:created>
  <dcterms:modified xsi:type="dcterms:W3CDTF">2023-09-27T12:50:12Z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