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DA9F4F-CFBF-4767-97B6-163124EFB14D}" xr6:coauthVersionLast="47" xr6:coauthVersionMax="47" xr10:uidLastSave="{00000000-0000-0000-0000-000000000000}"/>
  <bookViews>
    <workbookView xWindow="28680" yWindow="-120" windowWidth="29040" windowHeight="15840" xr2:uid="{97729A69-06DA-41E7-8D91-7DAE610ED09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<sst xmlns="http://schemas.openxmlformats.org/spreadsheetml/2006/main" count="3037" uniqueCount="3020">
  <si>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</si>
  <si>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</si>
  <si>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</si>
  <si>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</si>
  <si>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</si>
  <si>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</si>
  <si>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</si>
  <si>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</si>
  <si>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</si>
  <si>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</si>
  <si>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</si>
  <si>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</si>
  <si>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</si>
  <si>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</si>
  <si>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</si>
  <si>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</si>
  <si>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</si>
  <si>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</si>
  <si>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</si>
  <si>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</si>
  <si>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</si>
  <si>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</si>
  <si>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</si>
  <si>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</si>
  <si>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</si>
  <si>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</si>
  <si>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</si>
  <si>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</si>
  <si>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</si>
  <si>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</si>
  <si>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</si>
  <si>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</si>
  <si>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</si>
  <si>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</si>
  <si>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</si>
  <si>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</si>
  <si>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</si>
  <si>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</si>
  <si>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</si>
  <si>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</si>
  <si>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</si>
  <si>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</si>
  <si>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</si>
  <si>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</si>
  <si>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</si>
  <si>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</si>
  <si>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</si>
  <si>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</si>
  <si>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</si>
  <si>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</si>
  <si>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</si>
  <si>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</si>
  <si>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</si>
  <si>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</si>
  <si>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</si>
  <si>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</si>
  <si>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</si>
  <si>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</si>
  <si>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</si>
  <si>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</si>
  <si>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</si>
  <si>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</si>
  <si>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</si>
  <si>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</si>
  <si>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</si>
  <si>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</si>
  <si>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</si>
  <si>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</si>
  <si>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</si>
  <si>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</si>
  <si>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</si>
  <si>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</si>
  <si>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</si>
  <si>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</si>
  <si>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</si>
  <si>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</si>
  <si>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</si>
  <si>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</si>
  <si>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</si>
  <si>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</si>
  <si>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</si>
  <si>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</si>
  <si>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</si>
  <si>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</si>
  <si>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</si>
  <si>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</si>
  <si>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</si>
  <si>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</si>
  <si>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</si>
  <si>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</si>
  <si>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</si>
  <si>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</si>
  <si>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</si>
  <si>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</si>
  <si>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</si>
  <si>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</si>
  <si>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</si>
  <si>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</si>
  <si>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</si>
  <si>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</si>
  <si>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</si>
  <si>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</si>
  <si>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</si>
  <si>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</si>
  <si>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</si>
  <si>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</si>
  <si>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</si>
  <si>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</si>
  <si>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</si>
  <si>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</si>
  <si>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</si>
  <si>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</si>
  <si>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</si>
  <si>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</si>
  <si>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</si>
  <si>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</si>
  <si>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</si>
  <si>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</si>
  <si>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</si>
  <si>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</si>
  <si>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</si>
  <si>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</si>
  <si>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</si>
  <si>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</si>
  <si>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</si>
  <si>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</si>
  <si>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</si>
  <si>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</si>
  <si>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</si>
  <si>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</si>
  <si>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</si>
  <si>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</si>
  <si>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</si>
  <si>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</si>
  <si>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</si>
  <si>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</si>
  <si>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</si>
  <si>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</si>
  <si>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</si>
  <si>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</si>
  <si>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</si>
  <si>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</si>
  <si>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</si>
  <si>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</si>
  <si>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</si>
  <si>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</si>
  <si>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</si>
  <si>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</si>
  <si>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</si>
  <si>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</si>
  <si>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</si>
  <si>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</si>
  <si>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</si>
  <si>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</si>
  <si>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</si>
  <si>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</si>
  <si>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</si>
  <si>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</si>
  <si>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</si>
  <si>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</si>
  <si>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</si>
  <si>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</si>
  <si>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</si>
  <si>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</si>
  <si>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</si>
  <si>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</si>
  <si>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</si>
  <si>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</si>
  <si>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</si>
  <si>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</si>
  <si>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</si>
  <si>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</si>
  <si>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</si>
  <si>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</si>
  <si>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</si>
  <si>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</si>
  <si>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</si>
  <si>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</si>
  <si>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</si>
  <si>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</si>
  <si>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</si>
  <si>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</si>
  <si>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</si>
  <si>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</si>
  <si>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</si>
  <si>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</si>
  <si>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</si>
  <si>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</si>
  <si>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</si>
  <si>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</si>
  <si>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</si>
  <si>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</si>
  <si>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</si>
  <si>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</si>
  <si>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</si>
  <si>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</si>
  <si>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</si>
  <si>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</si>
  <si>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</si>
  <si>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</si>
  <si>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</si>
  <si>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</si>
  <si>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</si>
  <si>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</si>
  <si>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</si>
  <si>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</si>
  <si>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</si>
  <si>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</si>
  <si>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</si>
  <si>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</si>
  <si>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</si>
  <si>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</si>
  <si>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</si>
  <si>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</si>
  <si>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</si>
  <si>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</si>
  <si>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</si>
  <si>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</si>
  <si>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</si>
  <si>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</si>
  <si>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</si>
  <si>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</si>
  <si>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</si>
  <si>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</si>
  <si>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</si>
  <si>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</si>
  <si>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</si>
  <si>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</si>
  <si>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</si>
  <si>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</si>
  <si>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</si>
  <si>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</si>
  <si>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</si>
  <si>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</si>
  <si>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</si>
  <si>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</si>
  <si>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</si>
  <si>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</si>
  <si>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</si>
  <si>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</si>
  <si>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</si>
  <si>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</si>
  <si>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</si>
  <si>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</si>
  <si>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</si>
  <si>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</si>
  <si>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</si>
  <si>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</si>
  <si>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</si>
  <si>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</si>
  <si>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</si>
  <si>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</si>
  <si>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</si>
  <si>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</si>
  <si>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</si>
  <si>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</si>
  <si>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</si>
  <si>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</si>
  <si>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</si>
  <si>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</si>
  <si>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</si>
  <si>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</si>
  <si>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</si>
  <si>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</si>
  <si>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</si>
  <si>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</si>
  <si>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</si>
  <si>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</si>
  <si>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</si>
  <si>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</si>
  <si>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</si>
  <si>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</si>
  <si>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</si>
  <si>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</si>
  <si>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</si>
  <si>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</si>
  <si>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</si>
  <si>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</si>
  <si>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</si>
  <si>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</si>
  <si>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</si>
  <si>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</si>
  <si>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</si>
  <si>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</si>
  <si>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</si>
  <si>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</si>
  <si>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</si>
  <si>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</si>
  <si>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</si>
  <si>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</si>
  <si>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</si>
  <si>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</si>
  <si>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</si>
  <si>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</si>
  <si>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</si>
  <si>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</si>
  <si>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</si>
  <si>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</si>
  <si>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</si>
  <si>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</si>
  <si>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</si>
  <si>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</si>
  <si>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</si>
  <si>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</si>
  <si>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</si>
  <si>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</si>
  <si>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</si>
  <si>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</si>
  <si>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</si>
  <si>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</si>
  <si>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</si>
  <si>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</si>
  <si>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</si>
  <si>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</si>
  <si>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</si>
  <si>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</si>
  <si>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</si>
  <si>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</si>
  <si>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</si>
  <si>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</si>
  <si>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</si>
  <si>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</si>
  <si>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</si>
  <si>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</si>
  <si>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</si>
  <si>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</si>
  <si>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</si>
  <si>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</si>
  <si>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</si>
  <si>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</si>
  <si>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</si>
  <si>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</si>
  <si>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</si>
  <si>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</si>
  <si>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</si>
  <si>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</si>
  <si>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</si>
  <si>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</si>
  <si>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</si>
  <si>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</si>
  <si>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</si>
  <si>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</si>
  <si>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</si>
  <si>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</si>
  <si>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</si>
  <si>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</si>
  <si>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</si>
  <si>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</si>
  <si>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</si>
  <si>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</si>
  <si>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</si>
  <si>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</si>
  <si>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</si>
  <si>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</si>
  <si>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</si>
  <si>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</si>
  <si>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</si>
  <si>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</si>
  <si>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</si>
  <si>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</si>
  <si>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</si>
  <si>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</si>
  <si>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</si>
  <si>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</si>
  <si>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</si>
  <si>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</si>
  <si>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</si>
  <si>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</si>
  <si>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</si>
  <si>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</si>
  <si>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</si>
  <si>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</si>
  <si>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</si>
  <si>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</si>
  <si>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</si>
  <si>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</si>
  <si>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</si>
  <si>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</si>
  <si>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</si>
  <si>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</si>
  <si>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</si>
  <si>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</si>
  <si>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</si>
  <si>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</si>
  <si>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</si>
  <si>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</si>
  <si>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</si>
  <si>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</si>
  <si>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</si>
  <si>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</si>
  <si>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</si>
  <si>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</si>
  <si>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</si>
  <si>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</si>
  <si>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</si>
  <si>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</si>
  <si>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</si>
  <si>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</si>
  <si>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</si>
  <si>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</si>
  <si>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</si>
  <si>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</si>
  <si>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</si>
  <si>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</si>
  <si>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</si>
  <si>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</si>
  <si>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</si>
  <si>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</si>
  <si>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</si>
  <si>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</si>
  <si>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</si>
  <si>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</si>
  <si>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</si>
  <si>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</si>
  <si>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</si>
  <si>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</si>
  <si>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</si>
  <si>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</si>
  <si>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</si>
  <si>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</si>
  <si>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</si>
  <si>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</si>
  <si>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</si>
  <si>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</si>
  <si>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</si>
  <si>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</si>
  <si>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</si>
  <si>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</si>
  <si>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</si>
  <si>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</si>
  <si>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</si>
  <si>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</si>
  <si>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</si>
  <si>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</si>
  <si>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</si>
  <si>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</si>
  <si>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</si>
  <si>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</si>
  <si>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</si>
  <si>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</si>
  <si>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</si>
  <si>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</si>
  <si>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</si>
  <si>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</si>
  <si>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</si>
  <si>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</si>
  <si>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</si>
  <si>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</si>
  <si>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</si>
  <si>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</si>
  <si>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</si>
  <si>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</si>
  <si>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</si>
  <si>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</si>
  <si>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</si>
  <si>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</si>
  <si>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</si>
  <si>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</si>
  <si>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</si>
  <si>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</si>
  <si>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</si>
  <si>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</si>
  <si>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</si>
  <si>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</si>
  <si>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</si>
  <si>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</si>
  <si>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</si>
  <si>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</si>
  <si>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</si>
  <si>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</si>
  <si>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</si>
  <si>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</si>
  <si>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</si>
  <si>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</si>
  <si>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</si>
  <si>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</si>
  <si>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</si>
  <si>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</si>
  <si>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</si>
  <si>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</si>
  <si>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</si>
  <si>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</si>
  <si>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</si>
  <si>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</si>
  <si>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</si>
  <si>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</si>
  <si>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</si>
  <si>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</si>
  <si>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</si>
  <si>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</si>
  <si>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</si>
  <si>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</si>
  <si>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</si>
  <si>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</si>
  <si>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</si>
  <si>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</si>
  <si>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</si>
  <si>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</si>
  <si>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</si>
  <si>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</si>
  <si>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</si>
  <si>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</si>
  <si>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</si>
  <si>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</si>
  <si>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</si>
  <si>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</si>
  <si>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</si>
  <si>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</si>
  <si>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</si>
  <si>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</si>
  <si>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</si>
  <si>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</si>
  <si>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</si>
  <si>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</si>
  <si>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</si>
  <si>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</si>
  <si>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</si>
  <si>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</si>
  <si>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</si>
  <si>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</si>
  <si>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</si>
  <si>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</si>
  <si>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</si>
  <si>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</si>
  <si>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</si>
  <si>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</si>
  <si>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</si>
  <si>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</si>
  <si>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</si>
  <si>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</si>
  <si>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</si>
  <si>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</si>
  <si>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</si>
  <si>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</si>
  <si>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</si>
  <si>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</si>
  <si>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</si>
  <si>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</si>
  <si>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</si>
  <si>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</si>
  <si>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</si>
  <si>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</si>
  <si>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</si>
  <si>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</si>
  <si>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</si>
  <si>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</si>
  <si>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</si>
  <si>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</si>
  <si>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</si>
  <si>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</si>
  <si>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</si>
  <si>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</si>
  <si>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</si>
  <si>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</si>
  <si>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</si>
  <si>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</si>
  <si>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</si>
  <si>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</si>
  <si>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</si>
  <si>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</si>
  <si>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</si>
  <si>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</si>
  <si>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</si>
  <si>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</si>
  <si>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</si>
  <si>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</si>
  <si>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</si>
  <si>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</si>
  <si>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</si>
  <si>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</si>
  <si>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</si>
  <si>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</si>
  <si>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</si>
  <si>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</si>
  <si>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</si>
  <si>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</si>
  <si>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</si>
  <si>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</si>
  <si>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</si>
  <si>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</si>
  <si>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</si>
  <si>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</si>
  <si>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</si>
  <si>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</si>
  <si>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</si>
  <si>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</si>
  <si>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</si>
  <si>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</si>
  <si>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</si>
  <si>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</si>
  <si>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</si>
  <si>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</si>
  <si>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</si>
  <si>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</si>
  <si>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</si>
  <si>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</si>
  <si>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</si>
  <si>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</si>
  <si>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</si>
  <si>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</si>
  <si>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</si>
  <si>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</si>
  <si>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</si>
  <si>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</si>
  <si>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</si>
  <si>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</si>
  <si>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</si>
  <si>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</si>
  <si>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</si>
  <si>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</si>
  <si>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</si>
  <si>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</si>
  <si>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</si>
  <si>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</si>
  <si>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</si>
  <si>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</si>
  <si>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</si>
  <si>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</si>
  <si>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</si>
  <si>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</si>
  <si>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</si>
  <si>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</si>
  <si>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</si>
  <si>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</si>
  <si>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</si>
  <si>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</si>
  <si>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</si>
  <si>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</si>
  <si>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</si>
  <si>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</si>
  <si>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</si>
  <si>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</si>
  <si>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</si>
  <si>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</si>
  <si>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</si>
  <si>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</si>
  <si>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</si>
  <si>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</si>
  <si>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</si>
  <si>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</si>
  <si>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</si>
  <si>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</si>
  <si>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</si>
  <si>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</si>
  <si>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</si>
  <si>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</si>
  <si>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</si>
  <si>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</si>
  <si>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</si>
  <si>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</si>
  <si>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</si>
  <si>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</si>
  <si>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</si>
  <si>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</si>
  <si>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</si>
  <si>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</si>
  <si>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</si>
  <si>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</si>
  <si>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</si>
  <si>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</si>
  <si>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</si>
  <si>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</si>
  <si>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</si>
  <si>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</si>
  <si>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</si>
  <si>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</si>
  <si>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</si>
  <si>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</si>
  <si>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</si>
  <si>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</si>
  <si>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</si>
  <si>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</si>
  <si>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</si>
  <si>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</si>
  <si>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</si>
  <si>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</si>
  <si>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</si>
  <si>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</si>
  <si>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</si>
  <si>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</si>
  <si>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</si>
  <si>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</si>
  <si>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</si>
  <si>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</si>
  <si>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</si>
  <si>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</si>
  <si>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</si>
  <si>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</si>
  <si>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</si>
  <si>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</si>
  <si>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</si>
  <si>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</si>
  <si>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</si>
  <si>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</si>
  <si>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</si>
  <si>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</si>
  <si>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</si>
  <si>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</si>
  <si>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</si>
  <si>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</si>
  <si>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</si>
  <si>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</si>
  <si>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</si>
  <si>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</si>
  <si>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</si>
  <si>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</si>
  <si>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</si>
  <si>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</si>
  <si>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</si>
  <si>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</si>
  <si>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</si>
  <si>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</si>
  <si>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</si>
  <si>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</si>
  <si>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</si>
  <si>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</si>
  <si>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</si>
  <si>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</si>
  <si>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</si>
  <si>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</si>
  <si>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</si>
  <si>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</si>
  <si>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</si>
  <si>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</si>
  <si>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</si>
  <si>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</si>
  <si>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</si>
  <si>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</si>
  <si>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</si>
  <si>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</si>
  <si>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</si>
  <si>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</si>
  <si>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</si>
  <si>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</si>
  <si>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</si>
  <si>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</si>
  <si>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</si>
  <si>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</si>
  <si>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</si>
  <si>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</si>
  <si>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</si>
  <si>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</si>
  <si>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</si>
  <si>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</si>
  <si>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</si>
  <si>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</si>
  <si>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</si>
  <si>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</si>
  <si>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</si>
  <si>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</si>
  <si>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</si>
  <si>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</si>
  <si>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</si>
  <si>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</si>
  <si>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</si>
  <si>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</si>
  <si>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</si>
  <si>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</si>
  <si>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</si>
  <si>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</si>
  <si>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</si>
  <si>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</si>
  <si>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</si>
  <si>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</si>
  <si>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</si>
  <si>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</si>
  <si>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</si>
  <si>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</si>
  <si>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</si>
  <si>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</si>
  <si>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</si>
  <si>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</si>
  <si>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</si>
  <si>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</si>
  <si>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</si>
  <si>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</si>
  <si>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</si>
  <si>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</si>
  <si>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</si>
  <si>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</si>
  <si>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</si>
  <si>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</si>
  <si>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</si>
  <si>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</si>
  <si>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</si>
  <si>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</si>
  <si>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</si>
  <si>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</si>
  <si>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</si>
  <si>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</si>
  <si>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</si>
  <si>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</si>
  <si>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</si>
  <si>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</si>
  <si>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</si>
  <si>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</si>
  <si>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</si>
  <si>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</si>
  <si>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</si>
  <si>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</si>
  <si>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</si>
  <si>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</si>
  <si>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</si>
  <si>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</si>
  <si>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</si>
  <si>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</si>
  <si>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</si>
  <si>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</si>
  <si>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</si>
  <si>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</si>
  <si>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</si>
  <si>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</si>
  <si>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</si>
  <si>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</si>
  <si>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</si>
  <si>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</si>
  <si>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</si>
  <si>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</si>
  <si>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</si>
  <si>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</si>
  <si>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</si>
  <si>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</si>
  <si>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</si>
  <si>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</si>
  <si>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</si>
  <si>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</si>
  <si>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</si>
  <si>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</si>
  <si>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</si>
  <si>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</si>
  <si>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</si>
  <si>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</si>
  <si>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</si>
  <si>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</si>
  <si>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</si>
  <si>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</si>
  <si>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</si>
  <si>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</si>
  <si>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</si>
  <si>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</si>
  <si>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</si>
  <si>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</si>
  <si>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</si>
  <si>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</si>
  <si>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</si>
  <si>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</si>
  <si>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</si>
  <si>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</si>
  <si>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</si>
  <si>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</si>
  <si>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</si>
  <si>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</si>
  <si>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</si>
  <si>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</si>
  <si>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</si>
  <si>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</si>
  <si>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</si>
  <si>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</si>
  <si>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</si>
  <si>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</si>
  <si>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</si>
  <si>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</si>
  <si>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</si>
  <si>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</si>
  <si>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</si>
  <si>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</si>
  <si>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</si>
  <si>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</si>
  <si>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</si>
  <si>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</si>
  <si>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</si>
  <si>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</si>
  <si>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</si>
  <si>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</si>
  <si>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</si>
  <si>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</si>
  <si>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</si>
  <si>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</si>
  <si>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</si>
  <si>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</si>
  <si>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</si>
  <si>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</si>
  <si>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</si>
  <si>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</si>
  <si>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</si>
  <si>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</si>
  <si>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</si>
  <si>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</si>
  <si>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</si>
  <si>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</si>
  <si>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</si>
  <si>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</si>
  <si>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</si>
  <si>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</si>
  <si>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</si>
  <si>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</si>
  <si>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</si>
  <si>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</si>
  <si>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</si>
  <si>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</si>
  <si>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</si>
  <si>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</si>
  <si>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</si>
  <si>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</si>
  <si>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</si>
  <si>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</si>
  <si>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</si>
  <si>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</si>
  <si>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</si>
  <si>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</si>
  <si>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</si>
  <si>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</si>
  <si>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</si>
  <si>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</si>
  <si>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</si>
  <si>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</si>
  <si>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</si>
  <si>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</si>
  <si>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</si>
  <si>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</si>
  <si>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</si>
  <si>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</si>
  <si>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</si>
  <si>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</si>
  <si>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</si>
  <si>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</si>
  <si>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</si>
  <si>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</si>
  <si>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</si>
  <si>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</si>
  <si>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</si>
  <si>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</si>
  <si>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</si>
  <si>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</si>
  <si>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</si>
  <si>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</si>
  <si>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</si>
  <si>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</si>
  <si>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</si>
  <si>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</si>
  <si>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</si>
  <si>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</si>
  <si>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</si>
  <si>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</si>
  <si>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</si>
  <si>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</si>
  <si>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</si>
  <si>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</si>
  <si>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</si>
  <si>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</si>
  <si>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</si>
  <si>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</si>
  <si>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</si>
  <si>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</si>
  <si>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</si>
  <si>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</si>
  <si>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</si>
  <si>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</si>
  <si>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</si>
  <si>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</si>
  <si>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</si>
  <si>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</si>
  <si>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</si>
  <si>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</si>
  <si>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</si>
  <si>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</si>
  <si>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</si>
  <si>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</si>
  <si>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</si>
  <si>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</si>
  <si>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</si>
  <si>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</si>
  <si>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</si>
  <si>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</si>
  <si>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</si>
  <si>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</si>
  <si>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</si>
  <si>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</si>
  <si>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</si>
  <si>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</si>
  <si>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</si>
  <si>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</si>
  <si>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</si>
  <si>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</si>
  <si>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</si>
  <si>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</si>
  <si>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</si>
  <si>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</si>
  <si>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</si>
  <si>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</si>
  <si>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</si>
  <si>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</si>
  <si>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</si>
  <si>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</si>
  <si>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</si>
  <si>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</si>
  <si>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</si>
  <si>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</si>
  <si>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</si>
  <si>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</si>
  <si>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</si>
  <si>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</si>
  <si>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</si>
  <si>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</si>
  <si>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</si>
  <si>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</si>
  <si>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</si>
  <si>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</si>
  <si>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</si>
  <si>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</si>
  <si>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</si>
  <si>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</si>
  <si>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</si>
  <si>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</si>
  <si>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</si>
  <si>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</si>
  <si>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</si>
  <si>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</si>
  <si>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</si>
  <si>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</si>
  <si>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</si>
  <si>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</si>
  <si>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</si>
  <si>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</si>
  <si>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</si>
  <si>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</si>
  <si>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</si>
  <si>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</si>
  <si>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</si>
  <si>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</si>
  <si>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</si>
  <si>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</si>
  <si>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</si>
  <si>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</si>
  <si>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</si>
  <si>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</si>
  <si>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</si>
  <si>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</si>
  <si>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</si>
  <si>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</si>
  <si>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</si>
  <si>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</si>
  <si>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</si>
  <si>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</si>
  <si>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</si>
  <si>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</si>
  <si>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</si>
  <si>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</si>
  <si>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</si>
  <si>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</si>
  <si>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</si>
  <si>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</si>
  <si>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</si>
  <si>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</si>
  <si>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</si>
  <si>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</si>
  <si>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</si>
  <si>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</si>
  <si>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</si>
  <si>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</si>
  <si>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</si>
  <si>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</si>
  <si>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</si>
  <si>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</si>
  <si>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</si>
  <si>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</si>
  <si>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</si>
  <si>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</si>
  <si>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</si>
  <si>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</si>
  <si>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</si>
  <si>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</si>
  <si>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</si>
  <si>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</si>
  <si>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</si>
  <si>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</si>
  <si>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</si>
  <si>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</si>
  <si>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</si>
  <si>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</si>
  <si>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</si>
  <si>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</si>
  <si>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</si>
  <si>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</si>
  <si>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</si>
  <si>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</si>
  <si>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</si>
  <si>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</si>
  <si>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</si>
  <si>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</si>
  <si>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</si>
  <si>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</si>
  <si>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</si>
  <si>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</si>
  <si>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</si>
  <si>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</si>
  <si>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</si>
  <si>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</si>
  <si>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</si>
  <si>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</si>
  <si>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</si>
  <si>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</si>
  <si>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</si>
  <si>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</si>
  <si>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</si>
  <si>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</si>
  <si>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</si>
  <si>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</si>
  <si>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</si>
  <si>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</si>
  <si>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</si>
  <si>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</si>
  <si>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</si>
  <si>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</si>
  <si>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</si>
  <si>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</si>
  <si>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</si>
  <si>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</si>
  <si>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</si>
  <si>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</si>
  <si>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</si>
  <si>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</si>
  <si>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</si>
  <si>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</si>
  <si>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</si>
  <si>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</si>
  <si>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</si>
  <si>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</si>
  <si>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</si>
  <si>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</si>
  <si>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</si>
  <si>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</si>
  <si>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</si>
  <si>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</si>
  <si>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</si>
  <si>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</si>
  <si>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</si>
  <si>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</si>
  <si>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</si>
  <si>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</si>
  <si>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</si>
  <si>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</si>
  <si>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</si>
  <si>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</si>
  <si>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</si>
  <si>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</si>
  <si>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</si>
  <si>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</si>
  <si>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</si>
  <si>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</si>
  <si>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</si>
  <si>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</si>
  <si>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</si>
  <si>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</si>
  <si>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</si>
  <si>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</si>
  <si>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</si>
  <si>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</si>
  <si>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</si>
  <si>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</si>
  <si>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</si>
  <si>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</si>
  <si>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</si>
  <si>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</si>
  <si>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</si>
  <si>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</si>
  <si>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</si>
  <si>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</si>
  <si>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</si>
  <si>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</si>
  <si>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</si>
  <si>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</si>
  <si>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</si>
  <si>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</si>
  <si>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</si>
  <si>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</si>
  <si>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</si>
  <si>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</si>
  <si>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</si>
  <si>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</si>
  <si>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</si>
  <si>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</si>
  <si>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</si>
  <si>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</si>
  <si>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</si>
  <si>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</si>
  <si>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</si>
  <si>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</si>
  <si>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</si>
  <si>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</si>
  <si>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</si>
  <si>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</si>
  <si>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</si>
  <si>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</si>
  <si>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</si>
  <si>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</si>
  <si>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</si>
  <si>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</si>
  <si>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</si>
  <si>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</si>
  <si>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</si>
  <si>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</si>
  <si>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</si>
  <si>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</si>
  <si>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</si>
  <si>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</si>
  <si>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</si>
  <si>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</si>
  <si>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</si>
  <si>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</si>
  <si>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</si>
  <si>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</si>
  <si>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</si>
  <si>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</si>
  <si>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</si>
  <si>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</si>
  <si>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</si>
  <si>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</si>
  <si>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</si>
  <si>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</si>
  <si>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</si>
  <si>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</si>
  <si>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</si>
  <si>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</si>
  <si>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</si>
  <si>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</si>
  <si>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</si>
  <si>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</si>
  <si>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</si>
  <si>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</si>
  <si>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</si>
  <si>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</si>
  <si>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</si>
  <si>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</si>
  <si>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</si>
  <si>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</si>
  <si>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</si>
  <si>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</si>
  <si>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</si>
  <si>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</si>
  <si>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</si>
  <si>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</si>
  <si>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</si>
  <si>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</si>
  <si>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</si>
  <si>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</si>
  <si>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</si>
  <si>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</si>
  <si>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</si>
  <si>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</si>
  <si>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</si>
  <si>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</si>
  <si>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</si>
  <si>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</si>
  <si>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</si>
  <si>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</si>
  <si>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</si>
  <si>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</si>
  <si>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</si>
  <si>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</si>
  <si>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</si>
  <si>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</si>
  <si>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</si>
  <si>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</si>
  <si>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</si>
  <si>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</si>
  <si>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</si>
  <si>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</si>
  <si>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</si>
  <si>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</si>
  <si>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</si>
  <si>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</si>
  <si>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</si>
  <si>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</si>
  <si>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</si>
  <si>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</si>
  <si>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</si>
  <si>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</si>
  <si>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</si>
  <si>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</si>
  <si>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</si>
  <si>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</si>
  <si>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</si>
  <si>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</si>
  <si>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</si>
  <si>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</si>
  <si>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</si>
  <si>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</si>
  <si>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</si>
  <si>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</si>
  <si>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</si>
  <si>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</si>
  <si>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</si>
  <si>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</si>
  <si>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</si>
  <si>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</si>
  <si>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</si>
  <si>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</si>
  <si>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</si>
  <si>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</si>
  <si>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</si>
  <si>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</si>
  <si>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</si>
  <si>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</si>
  <si>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</si>
  <si>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</si>
  <si>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</si>
  <si>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</si>
  <si>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</si>
  <si>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</si>
  <si>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</si>
  <si>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</si>
  <si>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</si>
  <si>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</si>
  <si>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</si>
  <si>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</si>
  <si>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</si>
  <si>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</si>
  <si>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</si>
  <si>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</si>
  <si>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</si>
  <si>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</si>
  <si>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</si>
  <si>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</si>
  <si>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</si>
  <si>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</si>
  <si>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</si>
  <si>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</si>
  <si>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</si>
  <si>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</si>
  <si>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</si>
  <si>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</si>
  <si>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</si>
  <si>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</si>
  <si>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</si>
  <si>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</si>
  <si>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</si>
  <si>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</si>
  <si>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</si>
  <si>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</si>
  <si>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</si>
  <si>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</si>
  <si>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</si>
  <si>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</si>
  <si>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</si>
  <si>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</si>
  <si>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</si>
  <si>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</si>
  <si>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</si>
  <si>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</si>
  <si>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</si>
  <si>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</si>
  <si>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</si>
  <si>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</si>
  <si>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</si>
  <si>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</si>
  <si>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</si>
  <si>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</si>
  <si>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</si>
  <si>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</si>
  <si>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</si>
  <si>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</si>
  <si>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</si>
  <si>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</si>
  <si>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</si>
  <si>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</si>
  <si>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</si>
  <si>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</si>
  <si>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</si>
  <si>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</si>
  <si>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</si>
  <si>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</si>
  <si>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</si>
  <si>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</si>
  <si>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</si>
  <si>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</si>
  <si>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</si>
  <si>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</si>
  <si>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</si>
  <si>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</si>
  <si>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</si>
  <si>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</si>
  <si>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</si>
  <si>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</si>
  <si>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</si>
  <si>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</si>
  <si>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</si>
  <si>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</si>
  <si>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</si>
  <si>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</si>
  <si>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</si>
  <si>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</si>
  <si>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</si>
  <si>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</si>
  <si>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</si>
  <si>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</si>
  <si>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</si>
  <si>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</si>
  <si>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</si>
  <si>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</si>
  <si>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</si>
  <si>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</si>
  <si>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</si>
  <si>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</si>
  <si>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</si>
  <si>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</si>
  <si>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</si>
  <si>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</si>
  <si>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</si>
  <si>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</si>
  <si>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</si>
  <si>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</si>
  <si>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</si>
  <si>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</si>
  <si>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</si>
  <si>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</si>
  <si>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</si>
  <si>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</si>
  <si>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</si>
  <si>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</si>
  <si>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</si>
  <si>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</si>
  <si>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</si>
  <si>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</si>
  <si>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</si>
  <si>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</si>
  <si>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</si>
  <si>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</si>
  <si>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</si>
  <si>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</si>
  <si>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</si>
  <si>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</si>
  <si>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</si>
  <si>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</si>
  <si>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</si>
  <si>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</si>
  <si>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</si>
  <si>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</si>
  <si>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</si>
  <si>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</si>
  <si>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</si>
  <si>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</si>
  <si>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</si>
  <si>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</si>
  <si>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</si>
  <si>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</si>
  <si>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</si>
  <si>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</si>
  <si>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</si>
  <si>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</si>
  <si>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</si>
  <si>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</si>
  <si>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</si>
  <si>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</si>
  <si>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</si>
  <si>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</si>
  <si>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</si>
  <si>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</si>
  <si>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</si>
  <si>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</si>
  <si>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</si>
  <si>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</si>
  <si>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</si>
  <si>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</si>
  <si>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</si>
  <si>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</si>
  <si>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</si>
  <si>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</si>
  <si>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</si>
  <si>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</si>
  <si>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</si>
  <si>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</si>
  <si>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</si>
  <si>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</si>
  <si>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</si>
  <si>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</si>
  <si>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</si>
  <si>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</si>
  <si>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</si>
  <si>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</si>
  <si>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</si>
  <si>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</si>
  <si>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</si>
  <si>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</si>
  <si>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</si>
  <si>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</si>
  <si>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</si>
  <si>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</si>
  <si>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</si>
  <si>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</si>
  <si>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</si>
  <si>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</si>
  <si>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</si>
  <si>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</si>
  <si>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</si>
  <si>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</si>
  <si>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</si>
  <si>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</si>
  <si>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</si>
  <si>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</si>
  <si>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</si>
  <si>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</si>
  <si>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</si>
  <si>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</si>
  <si>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</si>
  <si>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</si>
  <si>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</si>
  <si>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</si>
  <si>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</si>
  <si>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</si>
  <si>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</si>
  <si>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</si>
  <si>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</si>
  <si>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</si>
  <si>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</si>
  <si>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</si>
  <si>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</si>
  <si>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</si>
  <si>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</si>
  <si>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</si>
  <si>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</si>
  <si>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</si>
  <si>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</si>
  <si>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</si>
  <si>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</si>
  <si>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</si>
  <si>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</si>
  <si>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</si>
  <si>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</si>
  <si>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</si>
  <si>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</si>
  <si>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</si>
  <si>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</si>
  <si>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</si>
  <si>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</si>
  <si>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</si>
  <si>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</si>
  <si>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</si>
  <si>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</si>
  <si>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</si>
  <si>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</si>
  <si>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</si>
  <si>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</si>
  <si>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</si>
  <si>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</si>
  <si>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</si>
  <si>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</si>
  <si>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</si>
  <si>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</si>
  <si>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</si>
  <si>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</si>
  <si>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</si>
  <si>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</si>
  <si>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</si>
  <si>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</si>
  <si>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</si>
  <si>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</si>
  <si>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</si>
  <si>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</si>
  <si>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</si>
  <si>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</si>
  <si>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</si>
  <si>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</si>
  <si>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</si>
  <si>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</si>
  <si>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</si>
  <si>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</si>
  <si>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</si>
  <si>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</si>
  <si>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</si>
  <si>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</si>
  <si>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</si>
  <si>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</si>
  <si>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</si>
  <si>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</si>
  <si>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</si>
  <si>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</si>
  <si>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</si>
  <si>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</si>
  <si>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</si>
  <si>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</si>
  <si>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</si>
  <si>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</si>
  <si>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</si>
  <si>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</si>
  <si>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</si>
  <si>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</si>
  <si>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</si>
  <si>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</si>
  <si>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</si>
  <si>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</si>
  <si>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</si>
  <si>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</si>
  <si>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</si>
  <si>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</si>
  <si>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</si>
  <si>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</si>
  <si>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</si>
  <si>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</si>
  <si>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</si>
  <si>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</si>
  <si>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</si>
  <si>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</si>
  <si>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</si>
  <si>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</si>
  <si>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</si>
  <si>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</si>
  <si>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</si>
  <si>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</si>
  <si>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</si>
  <si>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</si>
  <si>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</si>
  <si>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</si>
  <si>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</si>
  <si>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</si>
  <si>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</si>
  <si>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</si>
  <si>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</si>
  <si>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</si>
  <si>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</si>
  <si>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</si>
  <si>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</si>
  <si>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</si>
  <si>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</si>
  <si>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</si>
  <si>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</si>
  <si>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</si>
  <si>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</si>
  <si>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</si>
  <si>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</si>
  <si>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</si>
  <si>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</si>
  <si>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</si>
  <si>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</si>
  <si>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</si>
  <si>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</si>
  <si>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</si>
  <si>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</si>
  <si>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</si>
  <si>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</si>
  <si>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</si>
  <si>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</si>
  <si>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</si>
  <si>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</si>
  <si>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</si>
  <si>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</si>
  <si>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</si>
  <si>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</si>
  <si>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</si>
  <si>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</si>
  <si>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</si>
  <si>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</si>
  <si>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</si>
  <si>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</si>
  <si>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</si>
  <si>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</si>
  <si>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</si>
  <si>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</si>
  <si>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</si>
  <si>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</si>
  <si>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</si>
  <si>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</si>
  <si>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</si>
  <si>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</si>
  <si>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</si>
  <si>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</si>
  <si>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</si>
  <si>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</si>
  <si>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</si>
  <si>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</si>
  <si>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</si>
  <si>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</si>
  <si>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</si>
  <si>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</si>
  <si>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</si>
  <si>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</si>
  <si>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</si>
  <si>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</si>
  <si>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</si>
  <si>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</si>
  <si>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</si>
  <si>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</si>
  <si>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</si>
  <si>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</si>
  <si>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</si>
  <si>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</si>
  <si>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</si>
  <si>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</si>
  <si>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</si>
  <si>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</si>
  <si>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</si>
  <si>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</si>
  <si>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</si>
  <si>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</si>
  <si>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</si>
  <si>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</si>
  <si>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</si>
  <si>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</si>
  <si>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</si>
  <si>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</si>
  <si>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</si>
  <si>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</si>
  <si>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</si>
  <si>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</si>
  <si>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</si>
  <si>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</si>
  <si>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</si>
  <si>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</si>
  <si>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</si>
  <si>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</si>
  <si>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</si>
  <si>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</si>
  <si>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</si>
  <si>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</si>
  <si>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</si>
  <si>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</si>
  <si>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</si>
  <si>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</si>
  <si>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</si>
  <si>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</si>
  <si>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</si>
  <si>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</si>
  <si>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</si>
  <si>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</si>
  <si>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</si>
  <si>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</si>
  <si>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</si>
  <si>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</si>
  <si>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</si>
  <si>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</si>
  <si>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</si>
  <si>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</si>
  <si>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</si>
  <si>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</si>
  <si>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</si>
  <si>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</si>
  <si>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</si>
  <si>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</si>
  <si>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</si>
  <si>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</si>
  <si>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</si>
  <si>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</si>
  <si>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</si>
  <si>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</si>
  <si>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</si>
  <si>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</si>
  <si>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</si>
  <si>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</si>
  <si>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</si>
  <si>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</si>
  <si>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</si>
  <si>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</si>
  <si>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</si>
  <si>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</si>
  <si>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</si>
  <si>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</si>
  <si>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</si>
  <si>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</si>
  <si>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</si>
  <si>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</si>
  <si>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</si>
  <si>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</si>
  <si>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</si>
  <si>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</si>
  <si>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</si>
  <si>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</si>
  <si>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</si>
  <si>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</si>
  <si>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</si>
  <si>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</si>
  <si>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</si>
  <si>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</si>
  <si>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</si>
  <si>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</si>
  <si>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</si>
  <si>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</si>
  <si>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</si>
  <si>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</si>
  <si>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</si>
  <si>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</si>
  <si>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</si>
  <si>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</si>
  <si>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</si>
  <si>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</si>
  <si>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</si>
  <si>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</si>
  <si>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</si>
  <si>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</si>
  <si>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</si>
  <si>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</si>
  <si>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</si>
  <si>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</si>
  <si>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</si>
  <si>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</si>
  <si>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</si>
  <si>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</si>
  <si>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</si>
  <si>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</si>
  <si>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</si>
  <si>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</si>
  <si>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</si>
  <si>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</si>
  <si>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</si>
  <si>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</si>
  <si>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</si>
  <si>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</si>
  <si>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</si>
  <si>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</si>
  <si>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</si>
  <si>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</si>
  <si>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</si>
  <si>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</si>
  <si>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</si>
  <si>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</si>
  <si>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</si>
  <si>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</si>
  <si>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</si>
  <si>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</si>
  <si>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</si>
  <si>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</si>
  <si>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</si>
  <si>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</si>
  <si>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</si>
  <si>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</si>
  <si>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</si>
  <si>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</si>
  <si>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</si>
  <si>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</si>
  <si>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</si>
  <si>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</si>
  <si>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</si>
  <si>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</si>
  <si>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</si>
  <si>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</si>
  <si>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</si>
  <si>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</si>
  <si>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</si>
  <si>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</si>
  <si>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</si>
  <si>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</si>
  <si>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</si>
  <si>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</si>
  <si>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</si>
  <si>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</si>
  <si>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</si>
  <si>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</si>
  <si>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</si>
  <si>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</si>
  <si>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</si>
  <si>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</si>
  <si>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</si>
  <si>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</si>
  <si>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</si>
  <si>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</si>
  <si>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</si>
  <si>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</si>
  <si>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</si>
  <si>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</si>
  <si>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</si>
  <si>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</si>
  <si>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</si>
  <si>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</si>
  <si>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</si>
  <si>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</si>
  <si>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</si>
  <si>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</si>
  <si>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</si>
  <si>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</si>
  <si>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</si>
  <si>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</si>
  <si>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</si>
  <si>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</si>
  <si>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</si>
  <si>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</si>
  <si>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</si>
  <si>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</si>
  <si>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</si>
  <si>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</si>
  <si>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</si>
  <si>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</si>
  <si>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</si>
  <si>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</si>
  <si>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</si>
  <si>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</si>
  <si>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</si>
  <si>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</si>
  <si>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</si>
  <si>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</si>
  <si>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</si>
  <si>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</si>
  <si>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</si>
  <si>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</si>
  <si>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</si>
  <si>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</si>
  <si>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</si>
  <si>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</si>
  <si>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</si>
  <si>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</si>
  <si>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</si>
  <si>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</si>
  <si>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</si>
  <si>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</si>
  <si>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</si>
  <si>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</si>
  <si>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</si>
  <si>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</si>
  <si>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</si>
  <si>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</si>
  <si>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</si>
  <si>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</si>
  <si>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</si>
  <si>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</si>
  <si>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</si>
  <si>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</si>
  <si>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</si>
  <si>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</si>
  <si>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</si>
  <si>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</si>
  <si>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</si>
  <si>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</si>
  <si>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</si>
  <si>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</si>
  <si>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</si>
  <si>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</si>
  <si>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</si>
  <si>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</si>
  <si>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</si>
  <si>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</si>
  <si>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</si>
  <si>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</si>
  <si>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</si>
  <si>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</si>
  <si>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</si>
  <si>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</si>
  <si>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</si>
  <si>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</si>
  <si>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</si>
  <si>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</si>
  <si>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</si>
  <si>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</si>
  <si>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</si>
  <si>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</si>
  <si>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</si>
  <si>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</si>
  <si>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</si>
  <si>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</si>
  <si>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</si>
  <si>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</si>
  <si>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</si>
  <si>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</si>
  <si>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</si>
  <si>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</si>
  <si>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</si>
  <si>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</si>
  <si>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</si>
  <si>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</si>
  <si>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</si>
  <si>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</si>
  <si>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</si>
  <si>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</si>
  <si>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</si>
  <si>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</si>
  <si>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</si>
  <si>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</si>
  <si>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</si>
  <si>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</si>
  <si>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</si>
  <si>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</si>
  <si>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</si>
  <si>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</si>
  <si>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</si>
  <si>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</si>
  <si>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</si>
  <si>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</si>
  <si>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</si>
  <si>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</si>
  <si>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</si>
  <si>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</si>
  <si>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</si>
  <si>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</si>
  <si>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</si>
  <si>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</si>
  <si>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</si>
  <si>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</si>
  <si>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</si>
  <si>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</si>
  <si>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</si>
  <si>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</si>
  <si>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</si>
  <si>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</si>
  <si>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</si>
  <si>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</si>
  <si>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</si>
  <si>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</si>
  <si>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</si>
  <si>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</si>
  <si>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</si>
  <si>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</si>
  <si>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</si>
  <si>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</si>
  <si>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</si>
  <si>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</si>
  <si>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</si>
  <si>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</si>
  <si>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</si>
  <si>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</si>
  <si>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</si>
  <si>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</si>
  <si>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</si>
  <si>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</si>
  <si>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</si>
  <si>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</si>
  <si>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</si>
  <si>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</si>
  <si>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</si>
  <si>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</si>
  <si>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</si>
  <si>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</si>
  <si>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</si>
  <si>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</si>
  <si>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</si>
  <si>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</si>
  <si>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</si>
  <si>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</si>
  <si>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</si>
  <si>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</si>
  <si>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</si>
  <si>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</si>
  <si>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</si>
  <si>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</si>
  <si>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</si>
  <si>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</si>
  <si>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</si>
  <si>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</si>
  <si>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</si>
  <si>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</si>
  <si>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</si>
  <si>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</si>
  <si>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</si>
  <si>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</si>
  <si>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</si>
  <si>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</si>
  <si>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</si>
  <si>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</si>
  <si>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</si>
  <si>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</si>
  <si>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</si>
  <si>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</si>
  <si>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</si>
  <si>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</si>
  <si>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</si>
  <si>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</si>
  <si>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</si>
  <si>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</si>
  <si>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</si>
  <si>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</si>
  <si>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</si>
  <si>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</si>
  <si>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</si>
  <si>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</si>
  <si>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</si>
  <si>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</si>
  <si>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</si>
  <si>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</si>
  <si>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</si>
  <si>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</si>
  <si>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</si>
  <si>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</si>
  <si>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</si>
  <si>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</si>
  <si>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</si>
  <si>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</si>
  <si>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</si>
  <si>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</si>
  <si>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</si>
  <si>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</si>
  <si>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</si>
  <si>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</si>
  <si>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</si>
  <si>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</si>
  <si>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</si>
  <si>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</si>
  <si>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</si>
  <si>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</si>
  <si>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</si>
  <si>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</si>
  <si>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</si>
  <si>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</si>
  <si>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</si>
  <si>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</si>
  <si>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</si>
  <si>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</si>
  <si>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</si>
  <si>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</si>
  <si>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</si>
  <si>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</si>
  <si>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</si>
  <si>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</si>
  <si>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</si>
  <si>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</si>
  <si>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</si>
  <si>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</si>
  <si>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</si>
  <si>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</si>
  <si>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</si>
  <si>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</si>
  <si>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</si>
  <si>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</si>
  <si>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</si>
  <si>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</si>
  <si>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</si>
  <si>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</si>
  <si>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</si>
  <si>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</si>
  <si>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</si>
  <si>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</si>
  <si>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</si>
  <si>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</si>
  <si>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</si>
  <si>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</si>
  <si>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</si>
  <si>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</si>
  <si>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</si>
  <si>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</si>
  <si>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</si>
  <si>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</si>
  <si>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</si>
  <si>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</si>
  <si>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</si>
  <si>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</si>
  <si>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</si>
  <si>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</si>
  <si>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</si>
  <si>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</si>
  <si>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</si>
  <si>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</si>
  <si>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</si>
  <si>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</si>
  <si>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</si>
  <si>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</si>
  <si>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</si>
  <si>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</si>
  <si>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</si>
  <si>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</si>
  <si>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</si>
  <si>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</si>
  <si>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</si>
  <si>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</si>
  <si>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</si>
  <si>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</si>
  <si>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</si>
  <si>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</si>
  <si>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</si>
  <si>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</si>
  <si>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</si>
  <si>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</si>
  <si>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</si>
  <si>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</si>
  <si>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</si>
  <si>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</si>
  <si>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</si>
  <si>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</si>
  <si>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</si>
  <si>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</si>
  <si>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</si>
  <si>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</si>
  <si>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</si>
  <si>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</si>
  <si>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</si>
  <si>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</si>
  <si>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</si>
  <si>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</si>
  <si>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</si>
  <si>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</si>
  <si>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</si>
  <si>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</si>
  <si>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</si>
  <si>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</si>
  <si>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</si>
  <si>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</si>
  <si>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</si>
  <si>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</si>
  <si>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</si>
  <si>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</si>
  <si>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</si>
  <si>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</si>
  <si>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</si>
  <si>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</si>
  <si>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</si>
  <si>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</si>
  <si>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</si>
  <si>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</si>
  <si>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</si>
  <si>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</si>
  <si>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</si>
  <si>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</si>
  <si>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</si>
  <si>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</si>
  <si>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</si>
  <si>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</si>
  <si>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</si>
  <si>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</si>
  <si>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</si>
  <si>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</si>
  <si>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</si>
  <si>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</si>
  <si>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</si>
  <si>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</si>
  <si>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</si>
  <si>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</si>
  <si>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</si>
  <si>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</si>
  <si>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</si>
  <si>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</si>
  <si>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</si>
  <si>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</si>
  <si>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</si>
  <si>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</si>
  <si>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</si>
  <si>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</si>
  <si>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</si>
  <si>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</si>
  <si>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</si>
  <si>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</si>
  <si>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</si>
  <si>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</si>
  <si>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</si>
  <si>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</si>
  <si>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</si>
  <si>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</si>
  <si>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</si>
  <si>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</si>
  <si>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</si>
  <si>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</si>
  <si>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</si>
  <si>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</si>
  <si>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</si>
  <si>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</si>
  <si>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</si>
  <si>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</si>
  <si>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</si>
  <si>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</si>
  <si>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</si>
  <si>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</si>
  <si>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</si>
  <si>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</si>
  <si>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</si>
  <si>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</si>
  <si>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</si>
  <si>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</si>
  <si>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</si>
  <si>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</si>
  <si>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</si>
  <si>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</si>
  <si>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</si>
  <si>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</si>
  <si>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</si>
  <si>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</si>
  <si>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</si>
  <si>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</si>
  <si>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</si>
  <si>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</si>
  <si>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</si>
  <si>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</si>
  <si>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</si>
  <si>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</si>
  <si>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</si>
  <si>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</si>
  <si>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</si>
  <si>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</si>
  <si>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</si>
  <si>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</si>
  <si>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</si>
  <si>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</si>
  <si>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</si>
  <si>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</si>
  <si>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</si>
  <si>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</si>
  <si>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</si>
  <si>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</si>
  <si>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</si>
  <si>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</si>
  <si>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</si>
  <si>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</si>
  <si>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</si>
  <si>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</si>
  <si>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</si>
  <si>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</si>
  <si>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</si>
  <si>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</si>
  <si>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</si>
  <si>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</si>
  <si>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</si>
  <si>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</si>
  <si>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</si>
  <si>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</si>
  <si>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</si>
  <si>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</si>
  <si>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</si>
  <si>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</si>
  <si>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</si>
  <si>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</si>
  <si>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</si>
  <si>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</si>
  <si>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</si>
  <si>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</si>
  <si>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</si>
  <si>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</si>
  <si>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</si>
  <si>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</si>
  <si>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</si>
  <si>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</si>
  <si>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</si>
  <si>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</si>
  <si>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</si>
  <si>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</si>
  <si>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</si>
  <si>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</si>
  <si>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</si>
  <si>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</si>
  <si>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</si>
  <si>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</si>
  <si>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</si>
  <si>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</si>
  <si>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</si>
  <si>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</si>
  <si>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</si>
  <si>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</si>
  <si>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</si>
  <si>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</si>
  <si>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</si>
  <si>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</si>
  <si>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</si>
  <si>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</si>
  <si>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</si>
  <si>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</si>
  <si>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</si>
  <si>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</si>
  <si>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</si>
  <si>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</si>
  <si>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</si>
  <si>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</si>
  <si>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</si>
  <si>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</si>
  <si>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</si>
  <si>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</si>
  <si>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</si>
  <si>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</si>
  <si>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</si>
  <si>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</si>
  <si>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</si>
  <si>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</si>
  <si>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</si>
  <si>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</si>
  <si>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</si>
  <si>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</si>
  <si>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</si>
  <si>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</si>
  <si>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</si>
  <si>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</si>
  <si>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</si>
  <si>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</si>
  <si>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</si>
  <si>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</si>
  <si>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</si>
  <si>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</si>
  <si>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</si>
  <si>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</si>
  <si>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</si>
  <si>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</si>
  <si>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</si>
  <si>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</si>
  <si>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</si>
  <si>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</si>
  <si>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</si>
  <si>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</si>
  <si>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</si>
  <si>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</si>
  <si>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</si>
  <si>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</si>
  <si>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</si>
  <si>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</si>
  <si>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</si>
  <si>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</si>
  <si>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</si>
  <si>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</si>
  <si>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</si>
  <si>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</si>
  <si>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</si>
  <si>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</si>
  <si>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</si>
  <si>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</si>
  <si>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</si>
  <si>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</si>
  <si>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</si>
  <si>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</si>
  <si>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</si>
  <si>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</si>
  <si>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</si>
  <si>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</si>
  <si>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</si>
  <si>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</si>
  <si>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</si>
  <si>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</si>
  <si>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</si>
  <si>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</si>
  <si>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</si>
  <si>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</si>
  <si>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</si>
  <si>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</si>
  <si>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</si>
  <si>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</si>
  <si>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</si>
  <si>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</si>
  <si>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</si>
  <si>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</si>
  <si>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</si>
  <si>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</si>
  <si>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</si>
  <si>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</si>
  <si>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</si>
  <si>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</si>
  <si>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</si>
  <si>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</si>
  <si>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</si>
  <si>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</si>
  <si>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</si>
  <si>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</si>
  <si>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</si>
  <si>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</si>
  <si>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</si>
  <si>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</si>
  <si>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</si>
  <si>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</si>
  <si>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</si>
  <si>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</si>
  <si>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</si>
  <si>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</si>
  <si>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</si>
  <si>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</si>
  <si>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</si>
  <si>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</si>
  <si>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</si>
  <si>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</si>
  <si>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</si>
  <si>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</si>
  <si>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</si>
  <si>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</si>
  <si>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</si>
  <si>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</si>
  <si>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</si>
  <si>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</si>
  <si>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</si>
  <si>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</si>
  <si>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</si>
  <si>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</si>
  <si>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</si>
  <si>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</si>
  <si>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</si>
  <si>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</si>
  <si>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</si>
  <si>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</si>
  <si>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</si>
  <si>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</si>
  <si>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</si>
  <si>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</si>
  <si>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</si>
  <si>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</si>
  <si>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</si>
  <si>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</si>
  <si>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</si>
  <si>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</si>
  <si>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</si>
  <si>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</si>
  <si>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</si>
  <si>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</si>
  <si>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</si>
  <si>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</si>
  <si>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</si>
  <si>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</si>
  <si>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</si>
  <si>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</si>
  <si>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</si>
  <si>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</si>
  <si>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</si>
  <si>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</si>
  <si>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</si>
  <si>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</si>
  <si>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</si>
  <si>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</si>
  <si>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</si>
  <si>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</si>
  <si>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</si>
  <si>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</si>
  <si>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</si>
  <si>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</si>
  <si>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</si>
  <si>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</si>
  <si>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</si>
  <si>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</si>
  <si>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</si>
  <si>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</si>
  <si>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</si>
  <si>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</si>
  <si>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</si>
  <si>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</si>
  <si>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</si>
  <si>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</si>
  <si>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</si>
  <si>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</si>
  <si>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</si>
  <si>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</si>
  <si>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</si>
  <si>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</si>
  <si>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</si>
  <si>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</si>
  <si>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</si>
  <si>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</si>
  <si>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</si>
  <si>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</si>
  <si>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</si>
  <si>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</si>
  <si>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</si>
  <si>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</si>
  <si>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</si>
  <si>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</si>
  <si>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</si>
  <si>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</si>
  <si>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</si>
  <si>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</si>
  <si>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</si>
  <si>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</si>
  <si>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</si>
  <si>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</si>
  <si>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</si>
  <si>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</si>
  <si>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</si>
  <si>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</si>
  <si>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</si>
  <si>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</si>
  <si>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</si>
  <si>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</si>
  <si>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</si>
  <si>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</si>
  <si>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</si>
  <si>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</si>
  <si>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</si>
  <si>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</si>
  <si>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</si>
  <si>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</si>
  <si>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</si>
  <si>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</si>
  <si>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</si>
  <si>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</si>
  <si>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</si>
  <si>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</si>
  <si>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</si>
  <si>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</si>
  <si>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</si>
  <si>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</si>
  <si>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</si>
  <si>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</si>
  <si>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</si>
  <si>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</si>
  <si>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</si>
  <si>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</si>
  <si>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</si>
  <si>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</si>
  <si>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</si>
  <si>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</si>
  <si>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</si>
  <si>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</si>
  <si>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</si>
  <si>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</si>
  <si>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</si>
  <si>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</si>
  <si>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</si>
  <si>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</si>
  <si>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</si>
  <si>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</si>
  <si>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</si>
  <si>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</si>
  <si>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</si>
  <si>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</si>
  <si>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</si>
  <si>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</si>
  <si>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</si>
  <si>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</si>
  <si>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</si>
  <si>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</si>
  <si>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</si>
  <si>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</si>
  <si>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</si>
  <si>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</si>
  <si>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</si>
  <si>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</si>
  <si>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</si>
  <si>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</si>
  <si>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</si>
  <si>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</si>
  <si>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</si>
  <si>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</si>
  <si>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</si>
  <si>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</si>
  <si>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</si>
  <si>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</si>
  <si>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</si>
  <si>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</si>
  <si>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</si>
  <si>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</si>
  <si>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</si>
  <si>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</si>
  <si>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</si>
  <si>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</si>
  <si>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</si>
  <si>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</si>
  <si>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</si>
  <si>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</si>
  <si>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</si>
  <si>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</si>
  <si>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</si>
  <si>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</si>
  <si>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</si>
  <si>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</si>
  <si>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</si>
  <si>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</si>
  <si>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</si>
  <si>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</si>
  <si>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</si>
  <si>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</si>
  <si>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</si>
  <si>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</si>
  <si>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</si>
  <si>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</si>
  <si>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</si>
  <si>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</si>
  <si>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</si>
  <si>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</si>
  <si>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</si>
  <si>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</si>
  <si>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</si>
  <si>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</si>
  <si>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</si>
  <si>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</si>
  <si>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</si>
  <si>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</si>
  <si>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</si>
  <si>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</si>
  <si>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</si>
  <si>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</si>
  <si>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</si>
  <si>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</si>
  <si>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</si>
  <si>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</si>
  <si>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</si>
  <si>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</si>
  <si>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</si>
  <si>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</si>
  <si>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</si>
  <si>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</si>
  <si>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</si>
  <si>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</si>
  <si>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</si>
  <si>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</si>
  <si>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</si>
  <si>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</si>
  <si>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</si>
  <si>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</si>
  <si>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</si>
  <si>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</si>
  <si>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</si>
  <si>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</si>
  <si>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</si>
  <si>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</si>
  <si>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</si>
  <si>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</si>
  <si>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</si>
  <si>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</si>
  <si>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</si>
  <si>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</si>
  <si>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</si>
  <si>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</si>
  <si>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</si>
  <si>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</si>
  <si>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</si>
  <si>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</si>
  <si>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</si>
  <si>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</si>
  <si>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</si>
  <si>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</si>
  <si>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</si>
  <si>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</si>
  <si>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</si>
  <si>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</si>
  <si>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</si>
  <si>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</si>
  <si>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</si>
  <si>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</si>
  <si>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</si>
  <si>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</si>
  <si>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</si>
  <si>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</si>
  <si>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</si>
  <si>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</si>
  <si>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</si>
  <si>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</si>
  <si>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</si>
  <si>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</si>
  <si>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</si>
  <si>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</si>
  <si>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</si>
  <si>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</si>
  <si>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</si>
  <si>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</si>
  <si>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</si>
  <si>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</si>
  <si>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</si>
  <si>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</si>
  <si>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</si>
  <si>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</si>
  <si>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</si>
  <si>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</si>
  <si>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</si>
  <si>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</si>
  <si>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</si>
  <si>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</si>
  <si>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</si>
  <si>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</si>
  <si>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</si>
  <si>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</si>
  <si>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</si>
  <si>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</si>
  <si>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</si>
  <si>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</si>
  <si>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</si>
  <si>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</si>
  <si>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</si>
  <si>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</si>
  <si>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</si>
  <si>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</si>
  <si>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</si>
  <si>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</si>
  <si>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</si>
  <si>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</si>
  <si>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</si>
  <si>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</si>
  <si>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</si>
  <si>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</si>
  <si>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</si>
  <si>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</si>
  <si>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</si>
  <si>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</si>
  <si>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</si>
  <si>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</si>
  <si>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</si>
  <si>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</si>
  <si>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</si>
  <si>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</si>
  <si>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</si>
  <si>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</si>
  <si>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</si>
  <si>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</si>
  <si>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</si>
  <si>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</si>
  <si>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</si>
  <si>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</si>
  <si>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</si>
  <si>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</si>
  <si>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</si>
  <si>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</si>
  <si>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</si>
  <si>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</si>
  <si>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</si>
  <si>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</si>
  <si>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</si>
  <si>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</si>
  <si>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</si>
  <si>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</si>
  <si>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</si>
  <si>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</si>
  <si>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</si>
  <si>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</si>
  <si>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</si>
  <si>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</si>
  <si>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</si>
  <si>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</si>
  <si>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</si>
  <si>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</si>
  <si>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</si>
  <si>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</si>
  <si>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</si>
  <si>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</si>
  <si>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</si>
  <si>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</si>
  <si>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</si>
  <si>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</si>
  <si>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</si>
  <si>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</si>
  <si>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</si>
  <si>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</si>
  <si>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</si>
  <si>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</si>
  <si>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</si>
  <si>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</si>
  <si>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</si>
  <si>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</si>
  <si>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</si>
  <si>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</si>
  <si>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</si>
  <si>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</si>
  <si>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</si>
  <si>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</si>
  <si>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</si>
  <si>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</si>
  <si>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</si>
  <si>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</si>
  <si>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</si>
  <si>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</si>
  <si>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</si>
  <si>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</si>
  <si>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</si>
  <si>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</si>
  <si>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</si>
  <si>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</si>
  <si>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</si>
  <si>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</si>
  <si>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</si>
  <si>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</si>
  <si>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</si>
  <si>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</si>
  <si>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</si>
  <si>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</si>
  <si>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</si>
  <si>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</si>
  <si>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</si>
  <si>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</si>
  <si>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</si>
  <si>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</si>
  <si>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</si>
  <si>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</si>
  <si>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</si>
  <si>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</si>
  <si>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</si>
  <si>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</si>
  <si>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</si>
  <si>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</si>
  <si>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</si>
  <si>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</si>
  <si>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</si>
  <si>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</si>
  <si>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</si>
  <si>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</si>
  <si>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</si>
  <si>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</si>
  <si>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</si>
  <si>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</si>
  <si>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</si>
  <si>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</si>
  <si>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</si>
  <si>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</si>
  <si>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</si>
  <si>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</si>
  <si>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</si>
  <si>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</si>
  <si>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</si>
  <si>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</si>
  <si>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</si>
  <si>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</si>
  <si>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</si>
  <si>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</si>
  <si>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</si>
  <si>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</si>
  <si>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</si>
  <si>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</si>
  <si>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</si>
  <si>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</si>
  <si>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</si>
  <si>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</si>
  <si>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</si>
  <si>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</si>
  <si>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</si>
  <si>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</si>
  <si>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</si>
  <si>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</si>
  <si>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</si>
  <si>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</si>
  <si>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</si>
  <si>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</si>
  <si>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</si>
  <si>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</si>
  <si>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</si>
  <si>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</si>
  <si>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</si>
  <si>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</si>
  <si>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</si>
  <si>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</si>
  <si>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</si>
  <si>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</si>
  <si>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</si>
  <si>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</si>
  <si>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</si>
  <si>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</si>
  <si>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</si>
  <si>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</si>
  <si>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</si>
  <si>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</si>
  <si>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</si>
  <si>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</si>
  <si>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</si>
  <si>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</si>
  <si>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</si>
  <si>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</si>
  <si>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</si>
  <si>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</si>
  <si>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</si>
  <si>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</si>
  <si>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</si>
  <si>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</si>
  <si>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</si>
  <si>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</si>
  <si>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</si>
  <si>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</si>
  <si>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</si>
  <si>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</si>
  <si>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</si>
  <si>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</si>
  <si>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</si>
  <si>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</si>
  <si>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</si>
  <si>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</si>
  <si>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</si>
  <si>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</si>
  <si>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</si>
  <si>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</si>
  <si>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</si>
  <si>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</si>
  <si>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</si>
  <si>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</si>
  <si>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</si>
  <si>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</si>
  <si>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</si>
  <si>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</si>
  <si>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</si>
  <si>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</si>
  <si>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</si>
  <si>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</si>
  <si>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</si>
  <si>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</si>
  <si>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</si>
  <si>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</si>
  <si>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</si>
  <si>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</si>
  <si>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</si>
  <si>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</si>
  <si>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</si>
  <si>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</si>
  <si>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</si>
  <si>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</si>
  <si>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</si>
  <si>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</si>
  <si>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</si>
  <si>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</si>
  <si>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</si>
  <si>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</si>
  <si>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</si>
  <si>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</si>
  <si>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</si>
  <si>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</si>
  <si>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</si>
  <si>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</si>
  <si>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</si>
  <si>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</si>
  <si>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</si>
  <si>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</si>
  <si>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</si>
  <si>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</si>
  <si>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</si>
  <si>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</si>
  <si>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</si>
  <si>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</si>
  <si>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</si>
  <si>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</si>
  <si>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</si>
  <si>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</si>
  <si>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</si>
  <si>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</si>
  <si>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</si>
  <si>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</si>
  <si>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</si>
  <si>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</si>
  <si>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</si>
  <si>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</si>
  <si>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</si>
  <si>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</si>
  <si>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</si>
  <si>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</si>
  <si>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</si>
  <si>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</si>
  <si>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</si>
  <si>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</si>
  <si>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</si>
  <si>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</si>
  <si>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</si>
  <si>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</si>
  <si>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</si>
  <si>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</si>
  <si>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</si>
  <si>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</si>
  <si>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</si>
  <si>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</si>
  <si>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</si>
  <si>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</si>
  <si>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</si>
  <si>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</si>
  <si>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</si>
  <si>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</si>
  <si>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</si>
  <si>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Crownsville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</si>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</sst>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0F5CB9-773B-48A9-BBA8-3BA48B15C63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105</v>
          </cell>
        </row>
        <row r="4">
          <cell r="B4" t="str">
            <v>Central American*</v>
          </cell>
          <cell r="D4">
            <v>99</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106</v>
          </cell>
        </row>
        <row r="72">
          <cell r="B72" t="str">
            <v>Italian alone</v>
          </cell>
          <cell r="D72">
            <v>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423</v>
          </cell>
        </row>
        <row r="145">
          <cell r="B145" t="str">
            <v>White alone or in combination with one or more other races</v>
          </cell>
          <cell r="D145" t="e">
            <v>#N/A</v>
          </cell>
        </row>
        <row r="146">
          <cell r="B146" t="str">
            <v>European alone or in any combination*</v>
          </cell>
          <cell r="D146">
            <v>971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48</v>
          </cell>
        </row>
        <row r="173">
          <cell r="B173" t="str">
            <v>Frisian alone or in any combination</v>
          </cell>
          <cell r="D173">
            <v>0</v>
          </cell>
        </row>
        <row r="174">
          <cell r="B174" t="str">
            <v>Georgian alone or in any combination</v>
          </cell>
          <cell r="D174">
            <v>0</v>
          </cell>
        </row>
        <row r="175">
          <cell r="B175" t="str">
            <v>German alone or in any combination</v>
          </cell>
          <cell r="D175">
            <v>318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329</v>
          </cell>
        </row>
        <row r="180">
          <cell r="B180" t="str">
            <v>Italian alone or in any combination</v>
          </cell>
          <cell r="D180">
            <v>155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524</v>
          </cell>
        </row>
        <row r="253">
          <cell r="B253" t="str">
            <v>Black or African American alone</v>
          </cell>
          <cell r="D253" t="e">
            <v>#N/A</v>
          </cell>
        </row>
        <row r="254">
          <cell r="B254" t="str">
            <v>African American alone</v>
          </cell>
          <cell r="D254">
            <v>63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99</v>
          </cell>
        </row>
        <row r="317">
          <cell r="B317" t="str">
            <v>Other Black or African American alone, specified</v>
          </cell>
          <cell r="D317">
            <v>0</v>
          </cell>
        </row>
        <row r="318">
          <cell r="B318" t="str">
            <v>Other Black or African American alone, not specified</v>
          </cell>
          <cell r="D318">
            <v>72</v>
          </cell>
        </row>
        <row r="319">
          <cell r="B319" t="str">
            <v>Black or African American alone or in combination with one or more other races</v>
          </cell>
          <cell r="D319" t="e">
            <v>#N/A</v>
          </cell>
        </row>
        <row r="320">
          <cell r="B320" t="str">
            <v>African American alone or in any combination</v>
          </cell>
          <cell r="D320">
            <v>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79</v>
          </cell>
        </row>
        <row r="385">
          <cell r="B385" t="str">
            <v>American Indian and Alaska Native alone</v>
          </cell>
          <cell r="D385">
            <v>79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B9FE5-7456-4D38-978B-70AD0107C7A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878</v>
      </c>
      <c r="C5" s="10" t="s">
        <v>5</v>
      </c>
      <c r="D5" s="11">
        <v>971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161</v>
      </c>
      <c r="C27" s="10" t="s">
        <v>49</v>
      </c>
      <c r="D27" s="18">
        <v>370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318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106</v>
      </c>
      <c r="C38" s="14" t="s">
        <v>71</v>
      </c>
      <c r="D38" s="15">
        <v>329</v>
      </c>
      <c r="E38" s="16" t="e">
        <f>VLOOKUP($D38,'[1]Profile_Cnty Export'!$B$2:$D$3010,3,FALSE)</f>
        <v>#N/A</v>
      </c>
    </row>
    <row r="39" spans="1:5" x14ac:dyDescent="0.25">
      <c r="A39" t="s">
        <v>72</v>
      </c>
      <c r="B39" s="17">
        <v>42</v>
      </c>
      <c r="C39" s="10" t="s">
        <v>73</v>
      </c>
      <c r="D39" s="18">
        <v>155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462</v>
      </c>
      <c r="C101" s="10" t="s">
        <v>197</v>
      </c>
      <c r="D101" s="11">
        <v>521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423</v>
      </c>
      <c r="C111" s="20" t="s">
        <v>217</v>
      </c>
      <c r="D111" s="21">
        <v>524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v>
      </c>
      <c r="C114" s="10" t="s">
        <v>221</v>
      </c>
      <c r="D114" s="24">
        <v>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99</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v>
      </c>
      <c r="C178" s="20" t="s">
        <v>349</v>
      </c>
      <c r="D178" s="30">
        <v>79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105</v>
      </c>
      <c r="C1498" s="12"/>
    </row>
    <row r="1499" spans="1:5" x14ac:dyDescent="0.25">
      <c r="A1499" t="s">
        <v>2978</v>
      </c>
      <c r="B1499" s="25">
        <v>99</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C70DAF-082A-422D-B7C3-DD85319F46D0}"/>
</file>

<file path=customXml/itemProps2.xml><?xml version="1.0" encoding="utf-8"?>
<ds:datastoreItem xmlns:ds="http://schemas.openxmlformats.org/officeDocument/2006/customXml" ds:itemID="{F107E0E9-E056-4F29-9B1A-C21BB2A10FC3}"/>
</file>

<file path=customXml/itemProps3.xml><?xml version="1.0" encoding="utf-8"?>
<ds:datastoreItem xmlns:ds="http://schemas.openxmlformats.org/officeDocument/2006/customXml" ds:itemID="{9EE25876-0146-49F5-BC79-B3AB99A52B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2023-09-27T12:49:48Z</dcterms:created>
  <dcterms:modified xsi:type="dcterms:W3CDTF">2023-09-27T12:49:49Z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