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3770036-296C-4179-B955-75DB23604932}" xr6:coauthVersionLast="47" xr6:coauthVersionMax="47" xr10:uidLastSave="{00000000-0000-0000-0000-000000000000}"/>
  <bookViews>
    <workbookView xWindow="28680" yWindow="-120" windowWidth="29040" windowHeight="15840" xr2:uid="{26F60A85-5CA4-4735-A4F6-979A580DF5E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<sst xmlns="http://schemas.openxmlformats.org/spreadsheetml/2006/main" count="3037" uniqueCount="3020">
  <si>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</si>
  <si>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</si>
  <si>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</si>
  <si>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</si>
  <si>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</si>
  <si>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</si>
  <si>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</si>
  <si>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</si>
  <si>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</si>
  <si>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</si>
  <si>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</si>
  <si>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</si>
  <si>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</si>
  <si>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</si>
  <si>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</si>
  <si>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</si>
  <si>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</si>
  <si>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</si>
  <si>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</si>
  <si>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</si>
  <si>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</si>
  <si>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</si>
  <si>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</si>
  <si>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</si>
  <si>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</si>
  <si>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</si>
  <si>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</si>
  <si>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</si>
  <si>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</si>
  <si>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</si>
  <si>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</si>
  <si>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</si>
  <si>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</si>
  <si>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</si>
  <si>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</si>
  <si>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</si>
  <si>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</si>
  <si>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</si>
  <si>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</si>
  <si>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</si>
  <si>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</si>
  <si>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</si>
  <si>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</si>
  <si>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</si>
  <si>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</si>
  <si>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</si>
  <si>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</si>
  <si>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</si>
  <si>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</si>
  <si>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</si>
  <si>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</si>
  <si>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</si>
  <si>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</si>
  <si>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</si>
  <si>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</si>
  <si>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</si>
  <si>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</si>
  <si>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</si>
  <si>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</si>
  <si>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</si>
  <si>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</si>
  <si>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</si>
  <si>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</si>
  <si>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</si>
  <si>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</si>
  <si>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</si>
  <si>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</si>
  <si>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</si>
  <si>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</si>
  <si>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</si>
  <si>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</si>
  <si>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</si>
  <si>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</si>
  <si>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</si>
  <si>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</si>
  <si>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</si>
  <si>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</si>
  <si>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</si>
  <si>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</si>
  <si>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</si>
  <si>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</si>
  <si>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</si>
  <si>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</si>
  <si>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</si>
  <si>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</si>
  <si>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</si>
  <si>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</si>
  <si>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</si>
  <si>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</si>
  <si>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</si>
  <si>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</si>
  <si>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</si>
  <si>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</si>
  <si>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</si>
  <si>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</si>
  <si>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</si>
  <si>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</si>
  <si>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</si>
  <si>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</si>
  <si>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</si>
  <si>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</si>
  <si>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</si>
  <si>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</si>
  <si>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</si>
  <si>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</si>
  <si>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</si>
  <si>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</si>
  <si>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</si>
  <si>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</si>
  <si>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</si>
  <si>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</si>
  <si>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</si>
  <si>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</si>
  <si>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</si>
  <si>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</si>
  <si>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</si>
  <si>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</si>
  <si>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</si>
  <si>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</si>
  <si>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</si>
  <si>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</si>
  <si>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</si>
  <si>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</si>
  <si>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</si>
  <si>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</si>
  <si>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</si>
  <si>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</si>
  <si>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</si>
  <si>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</si>
  <si>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</si>
  <si>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</si>
  <si>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</si>
  <si>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</si>
  <si>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</si>
  <si>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</si>
  <si>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</si>
  <si>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</si>
  <si>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</si>
  <si>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</si>
  <si>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</si>
  <si>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</si>
  <si>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</si>
  <si>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</si>
  <si>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</si>
  <si>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</si>
  <si>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</si>
  <si>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</si>
  <si>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</si>
  <si>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</si>
  <si>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</si>
  <si>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</si>
  <si>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</si>
  <si>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</si>
  <si>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</si>
  <si>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</si>
  <si>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</si>
  <si>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</si>
  <si>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</si>
  <si>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</si>
  <si>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</si>
  <si>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</si>
  <si>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</si>
  <si>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</si>
  <si>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</si>
  <si>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</si>
  <si>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</si>
  <si>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</si>
  <si>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</si>
  <si>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</si>
  <si>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</si>
  <si>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</si>
  <si>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</si>
  <si>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</si>
  <si>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</si>
  <si>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</si>
  <si>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</si>
  <si>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</si>
  <si>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</si>
  <si>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</si>
  <si>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</si>
  <si>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</si>
  <si>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</si>
  <si>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</si>
  <si>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</si>
  <si>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</si>
  <si>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</si>
  <si>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</si>
  <si>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</si>
  <si>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</si>
  <si>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</si>
  <si>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</si>
  <si>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</si>
  <si>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</si>
  <si>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</si>
  <si>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</si>
  <si>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</si>
  <si>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</si>
  <si>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</si>
  <si>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</si>
  <si>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</si>
  <si>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</si>
  <si>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</si>
  <si>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</si>
  <si>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</si>
  <si>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</si>
  <si>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</si>
  <si>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</si>
  <si>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</si>
  <si>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</si>
  <si>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</si>
  <si>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</si>
  <si>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</si>
  <si>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</si>
  <si>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</si>
  <si>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</si>
  <si>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</si>
  <si>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</si>
  <si>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</si>
  <si>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</si>
  <si>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</si>
  <si>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</si>
  <si>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</si>
  <si>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</si>
  <si>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</si>
  <si>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</si>
  <si>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</si>
  <si>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</si>
  <si>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</si>
  <si>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</si>
  <si>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</si>
  <si>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</si>
  <si>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</si>
  <si>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</si>
  <si>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</si>
  <si>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</si>
  <si>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</si>
  <si>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</si>
  <si>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</si>
  <si>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</si>
  <si>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</si>
  <si>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</si>
  <si>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</si>
  <si>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</si>
  <si>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</si>
  <si>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</si>
  <si>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</si>
  <si>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</si>
  <si>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</si>
  <si>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</si>
  <si>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</si>
  <si>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</si>
  <si>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</si>
  <si>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</si>
  <si>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</si>
  <si>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</si>
  <si>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</si>
  <si>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</si>
  <si>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</si>
  <si>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</si>
  <si>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</si>
  <si>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</si>
  <si>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</si>
  <si>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</si>
  <si>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</si>
  <si>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</si>
  <si>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</si>
  <si>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</si>
  <si>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</si>
  <si>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</si>
  <si>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</si>
  <si>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</si>
  <si>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</si>
  <si>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</si>
  <si>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</si>
  <si>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</si>
  <si>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</si>
  <si>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</si>
  <si>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</si>
  <si>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</si>
  <si>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</si>
  <si>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</si>
  <si>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</si>
  <si>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</si>
  <si>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</si>
  <si>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</si>
  <si>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</si>
  <si>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</si>
  <si>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</si>
  <si>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</si>
  <si>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</si>
  <si>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</si>
  <si>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</si>
  <si>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</si>
  <si>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</si>
  <si>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</si>
  <si>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</si>
  <si>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</si>
  <si>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</si>
  <si>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</si>
  <si>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</si>
  <si>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</si>
  <si>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</si>
  <si>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</si>
  <si>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</si>
  <si>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</si>
  <si>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</si>
  <si>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</si>
  <si>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</si>
  <si>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</si>
  <si>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</si>
  <si>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</si>
  <si>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</si>
  <si>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</si>
  <si>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</si>
  <si>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</si>
  <si>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</si>
  <si>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</si>
  <si>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</si>
  <si>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</si>
  <si>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</si>
  <si>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</si>
  <si>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</si>
  <si>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</si>
  <si>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</si>
  <si>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</si>
  <si>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</si>
  <si>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</si>
  <si>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</si>
  <si>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</si>
  <si>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</si>
  <si>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</si>
  <si>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</si>
  <si>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</si>
  <si>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</si>
  <si>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</si>
  <si>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</si>
  <si>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</si>
  <si>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</si>
  <si>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</si>
  <si>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</si>
  <si>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</si>
  <si>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</si>
  <si>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</si>
  <si>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</si>
  <si>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</si>
  <si>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</si>
  <si>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</si>
  <si>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</si>
  <si>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</si>
  <si>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</si>
  <si>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</si>
  <si>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</si>
  <si>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</si>
  <si>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</si>
  <si>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</si>
  <si>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</si>
  <si>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</si>
  <si>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</si>
  <si>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</si>
  <si>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</si>
  <si>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</si>
  <si>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</si>
  <si>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</si>
  <si>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</si>
  <si>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</si>
  <si>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</si>
  <si>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</si>
  <si>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</si>
  <si>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</si>
  <si>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</si>
  <si>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</si>
  <si>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</si>
  <si>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</si>
  <si>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</si>
  <si>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</si>
  <si>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</si>
  <si>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</si>
  <si>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</si>
  <si>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</si>
  <si>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</si>
  <si>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</si>
  <si>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</si>
  <si>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</si>
  <si>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</si>
  <si>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</si>
  <si>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</si>
  <si>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</si>
  <si>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</si>
  <si>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</si>
  <si>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</si>
  <si>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</si>
  <si>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</si>
  <si>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</si>
  <si>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</si>
  <si>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</si>
  <si>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</si>
  <si>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</si>
  <si>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</si>
  <si>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</si>
  <si>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</si>
  <si>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</si>
  <si>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</si>
  <si>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</si>
  <si>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</si>
  <si>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</si>
  <si>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</si>
  <si>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</si>
  <si>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</si>
  <si>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</si>
  <si>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</si>
  <si>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</si>
  <si>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</si>
  <si>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</si>
  <si>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</si>
  <si>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</si>
  <si>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</si>
  <si>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</si>
  <si>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</si>
  <si>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</si>
  <si>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</si>
  <si>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</si>
  <si>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</si>
  <si>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</si>
  <si>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</si>
  <si>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</si>
  <si>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</si>
  <si>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</si>
  <si>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</si>
  <si>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</si>
  <si>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</si>
  <si>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</si>
  <si>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</si>
  <si>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</si>
  <si>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</si>
  <si>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</si>
  <si>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</si>
  <si>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</si>
  <si>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</si>
  <si>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</si>
  <si>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</si>
  <si>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</si>
  <si>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</si>
  <si>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</si>
  <si>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</si>
  <si>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</si>
  <si>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</si>
  <si>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</si>
  <si>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</si>
  <si>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</si>
  <si>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</si>
  <si>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</si>
  <si>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</si>
  <si>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</si>
  <si>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</si>
  <si>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</si>
  <si>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</si>
  <si>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</si>
  <si>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</si>
  <si>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</si>
  <si>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</si>
  <si>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</si>
  <si>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</si>
  <si>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</si>
  <si>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</si>
  <si>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</si>
  <si>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</si>
  <si>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</si>
  <si>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</si>
  <si>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</si>
  <si>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</si>
  <si>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</si>
  <si>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</si>
  <si>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</si>
  <si>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</si>
  <si>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</si>
  <si>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</si>
  <si>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</si>
  <si>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</si>
  <si>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</si>
  <si>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</si>
  <si>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</si>
  <si>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</si>
  <si>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</si>
  <si>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</si>
  <si>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</si>
  <si>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</si>
  <si>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</si>
  <si>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</si>
  <si>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</si>
  <si>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</si>
  <si>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</si>
  <si>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</si>
  <si>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</si>
  <si>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</si>
  <si>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</si>
  <si>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</si>
  <si>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</si>
  <si>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</si>
  <si>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</si>
  <si>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</si>
  <si>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</si>
  <si>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</si>
  <si>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</si>
  <si>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</si>
  <si>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</si>
  <si>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</si>
  <si>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</si>
  <si>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</si>
  <si>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</si>
  <si>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</si>
  <si>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</si>
  <si>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</si>
  <si>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</si>
  <si>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</si>
  <si>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</si>
  <si>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</si>
  <si>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</si>
  <si>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</si>
  <si>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</si>
  <si>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</si>
  <si>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</si>
  <si>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</si>
  <si>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</si>
  <si>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</si>
  <si>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</si>
  <si>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</si>
  <si>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</si>
  <si>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</si>
  <si>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</si>
  <si>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</si>
  <si>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</si>
  <si>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</si>
  <si>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</si>
  <si>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</si>
  <si>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</si>
  <si>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</si>
  <si>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</si>
  <si>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</si>
  <si>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</si>
  <si>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</si>
  <si>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</si>
  <si>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</si>
  <si>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</si>
  <si>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</si>
  <si>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</si>
  <si>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</si>
  <si>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</si>
  <si>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</si>
  <si>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</si>
  <si>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</si>
  <si>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</si>
  <si>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</si>
  <si>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</si>
  <si>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</si>
  <si>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</si>
  <si>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</si>
  <si>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</si>
  <si>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</si>
  <si>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</si>
  <si>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</si>
  <si>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</si>
  <si>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</si>
  <si>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</si>
  <si>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</si>
  <si>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</si>
  <si>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</si>
  <si>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</si>
  <si>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</si>
  <si>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</si>
  <si>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</si>
  <si>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</si>
  <si>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</si>
  <si>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</si>
  <si>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</si>
  <si>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</si>
  <si>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</si>
  <si>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</si>
  <si>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</si>
  <si>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</si>
  <si>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</si>
  <si>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</si>
  <si>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</si>
  <si>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</si>
  <si>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</si>
  <si>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</si>
  <si>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</si>
  <si>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</si>
  <si>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</si>
  <si>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</si>
  <si>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</si>
  <si>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</si>
  <si>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</si>
  <si>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</si>
  <si>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</si>
  <si>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</si>
  <si>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</si>
  <si>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</si>
  <si>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</si>
  <si>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</si>
  <si>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</si>
  <si>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</si>
  <si>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</si>
  <si>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</si>
  <si>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</si>
  <si>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</si>
  <si>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</si>
  <si>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</si>
  <si>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</si>
  <si>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</si>
  <si>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</si>
  <si>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</si>
  <si>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</si>
  <si>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</si>
  <si>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</si>
  <si>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</si>
  <si>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</si>
  <si>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</si>
  <si>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</si>
  <si>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</si>
  <si>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</si>
  <si>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</si>
  <si>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</si>
  <si>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</si>
  <si>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</si>
  <si>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</si>
  <si>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</si>
  <si>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</si>
  <si>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</si>
  <si>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</si>
  <si>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</si>
  <si>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</si>
  <si>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</si>
  <si>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</si>
  <si>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</si>
  <si>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</si>
  <si>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</si>
  <si>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</si>
  <si>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</si>
  <si>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</si>
  <si>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</si>
  <si>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</si>
  <si>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</si>
  <si>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</si>
  <si>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</si>
  <si>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</si>
  <si>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</si>
  <si>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</si>
  <si>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</si>
  <si>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</si>
  <si>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</si>
  <si>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</si>
  <si>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</si>
  <si>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</si>
  <si>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</si>
  <si>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</si>
  <si>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</si>
  <si>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</si>
  <si>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</si>
  <si>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</si>
  <si>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</si>
  <si>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</si>
  <si>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</si>
  <si>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</si>
  <si>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</si>
  <si>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</si>
  <si>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</si>
  <si>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</si>
  <si>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</si>
  <si>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</si>
  <si>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</si>
  <si>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</si>
  <si>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</si>
  <si>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</si>
  <si>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</si>
  <si>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</si>
  <si>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</si>
  <si>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</si>
  <si>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</si>
  <si>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</si>
  <si>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</si>
  <si>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</si>
  <si>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</si>
  <si>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</si>
  <si>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</si>
  <si>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</si>
  <si>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</si>
  <si>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</si>
  <si>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</si>
  <si>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</si>
  <si>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</si>
  <si>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</si>
  <si>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</si>
  <si>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</si>
  <si>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</si>
  <si>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</si>
  <si>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</si>
  <si>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</si>
  <si>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</si>
  <si>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</si>
  <si>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</si>
  <si>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</si>
  <si>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</si>
  <si>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</si>
  <si>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</si>
  <si>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</si>
  <si>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</si>
  <si>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</si>
  <si>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</si>
  <si>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</si>
  <si>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</si>
  <si>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</si>
  <si>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</si>
  <si>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</si>
  <si>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</si>
  <si>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</si>
  <si>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</si>
  <si>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</si>
  <si>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</si>
  <si>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</si>
  <si>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</si>
  <si>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</si>
  <si>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</si>
  <si>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</si>
  <si>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</si>
  <si>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</si>
  <si>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</si>
  <si>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</si>
  <si>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</si>
  <si>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</si>
  <si>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</si>
  <si>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</si>
  <si>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</si>
  <si>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</si>
  <si>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</si>
  <si>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</si>
  <si>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</si>
  <si>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</si>
  <si>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</si>
  <si>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</si>
  <si>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</si>
  <si>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</si>
  <si>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</si>
  <si>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</si>
  <si>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</si>
  <si>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</si>
  <si>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</si>
  <si>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</si>
  <si>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</si>
  <si>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</si>
  <si>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</si>
  <si>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</si>
  <si>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</si>
  <si>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</si>
  <si>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</si>
  <si>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</si>
  <si>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</si>
  <si>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</si>
  <si>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</si>
  <si>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</si>
  <si>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</si>
  <si>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</si>
  <si>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</si>
  <si>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</si>
  <si>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</si>
  <si>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</si>
  <si>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</si>
  <si>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</si>
  <si>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</si>
  <si>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</si>
  <si>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</si>
  <si>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</si>
  <si>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</si>
  <si>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</si>
  <si>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</si>
  <si>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</si>
  <si>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</si>
  <si>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</si>
  <si>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</si>
  <si>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</si>
  <si>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</si>
  <si>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</si>
  <si>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</si>
  <si>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</si>
  <si>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</si>
  <si>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</si>
  <si>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</si>
  <si>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</si>
  <si>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</si>
  <si>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</si>
  <si>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</si>
  <si>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</si>
  <si>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</si>
  <si>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</si>
  <si>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</si>
  <si>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</si>
  <si>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</si>
  <si>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</si>
  <si>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</si>
  <si>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</si>
  <si>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</si>
  <si>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</si>
  <si>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</si>
  <si>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</si>
  <si>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</si>
  <si>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</si>
  <si>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</si>
  <si>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</si>
  <si>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</si>
  <si>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</si>
  <si>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</si>
  <si>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</si>
  <si>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</si>
  <si>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</si>
  <si>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</si>
  <si>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</si>
  <si>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</si>
  <si>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</si>
  <si>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</si>
  <si>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</si>
  <si>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</si>
  <si>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</si>
  <si>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</si>
  <si>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</si>
  <si>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</si>
  <si>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</si>
  <si>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</si>
  <si>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</si>
  <si>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</si>
  <si>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</si>
  <si>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</si>
  <si>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</si>
  <si>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</si>
  <si>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</si>
  <si>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</si>
  <si>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</si>
  <si>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</si>
  <si>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</si>
  <si>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</si>
  <si>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</si>
  <si>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</si>
  <si>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</si>
  <si>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</si>
  <si>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</si>
  <si>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</si>
  <si>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</si>
  <si>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</si>
  <si>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</si>
  <si>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</si>
  <si>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</si>
  <si>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</si>
  <si>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</si>
  <si>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</si>
  <si>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</si>
  <si>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</si>
  <si>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</si>
  <si>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</si>
  <si>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</si>
  <si>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</si>
  <si>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</si>
  <si>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</si>
  <si>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</si>
  <si>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</si>
  <si>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</si>
  <si>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</si>
  <si>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</si>
  <si>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</si>
  <si>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</si>
  <si>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</si>
  <si>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</si>
  <si>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</si>
  <si>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</si>
  <si>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</si>
  <si>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</si>
  <si>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</si>
  <si>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</si>
  <si>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</si>
  <si>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</si>
  <si>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</si>
  <si>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</si>
  <si>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</si>
  <si>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</si>
  <si>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</si>
  <si>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</si>
  <si>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</si>
  <si>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</si>
  <si>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</si>
  <si>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</si>
  <si>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</si>
  <si>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</si>
  <si>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</si>
  <si>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</si>
  <si>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</si>
  <si>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</si>
  <si>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</si>
  <si>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</si>
  <si>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</si>
  <si>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</si>
  <si>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</si>
  <si>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</si>
  <si>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</si>
  <si>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</si>
  <si>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</si>
  <si>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</si>
  <si>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</si>
  <si>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</si>
  <si>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</si>
  <si>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</si>
  <si>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</si>
  <si>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</si>
  <si>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</si>
  <si>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</si>
  <si>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</si>
  <si>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</si>
  <si>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</si>
  <si>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</si>
  <si>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</si>
  <si>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</si>
  <si>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</si>
  <si>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</si>
  <si>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</si>
  <si>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</si>
  <si>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</si>
  <si>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</si>
  <si>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</si>
  <si>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</si>
  <si>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</si>
  <si>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</si>
  <si>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</si>
  <si>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</si>
  <si>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</si>
  <si>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</si>
  <si>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</si>
  <si>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</si>
  <si>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</si>
  <si>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</si>
  <si>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</si>
  <si>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</si>
  <si>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</si>
  <si>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</si>
  <si>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</si>
  <si>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</si>
  <si>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</si>
  <si>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</si>
  <si>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</si>
  <si>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</si>
  <si>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</si>
  <si>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</si>
  <si>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</si>
  <si>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</si>
  <si>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</si>
  <si>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</si>
  <si>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</si>
  <si>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</si>
  <si>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</si>
  <si>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</si>
  <si>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</si>
  <si>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</si>
  <si>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</si>
  <si>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</si>
  <si>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</si>
  <si>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</si>
  <si>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</si>
  <si>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</si>
  <si>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</si>
  <si>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</si>
  <si>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</si>
  <si>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</si>
  <si>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</si>
  <si>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</si>
  <si>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</si>
  <si>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</si>
  <si>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</si>
  <si>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</si>
  <si>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</si>
  <si>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</si>
  <si>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</si>
  <si>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</si>
  <si>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</si>
  <si>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</si>
  <si>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</si>
  <si>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</si>
  <si>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</si>
  <si>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</si>
  <si>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</si>
  <si>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</si>
  <si>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</si>
  <si>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</si>
  <si>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</si>
  <si>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</si>
  <si>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</si>
  <si>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</si>
  <si>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</si>
  <si>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</si>
  <si>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</si>
  <si>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</si>
  <si>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</si>
  <si>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</si>
  <si>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</si>
  <si>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</si>
  <si>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</si>
  <si>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</si>
  <si>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</si>
  <si>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</si>
  <si>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</si>
  <si>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</si>
  <si>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</si>
  <si>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</si>
  <si>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</si>
  <si>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</si>
  <si>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</si>
  <si>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</si>
  <si>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</si>
  <si>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</si>
  <si>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</si>
  <si>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</si>
  <si>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</si>
  <si>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</si>
  <si>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</si>
  <si>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</si>
  <si>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</si>
  <si>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</si>
  <si>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</si>
  <si>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</si>
  <si>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</si>
  <si>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</si>
  <si>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</si>
  <si>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</si>
  <si>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</si>
  <si>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</si>
  <si>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</si>
  <si>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</si>
  <si>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</si>
  <si>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</si>
  <si>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</si>
  <si>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</si>
  <si>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</si>
  <si>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</si>
  <si>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</si>
  <si>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</si>
  <si>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</si>
  <si>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</si>
  <si>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</si>
  <si>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</si>
  <si>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</si>
  <si>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</si>
  <si>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</si>
  <si>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</si>
  <si>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</si>
  <si>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</si>
  <si>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</si>
  <si>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</si>
  <si>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</si>
  <si>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</si>
  <si>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</si>
  <si>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</si>
  <si>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</si>
  <si>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</si>
  <si>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</si>
  <si>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</si>
  <si>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</si>
  <si>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</si>
  <si>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</si>
  <si>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</si>
  <si>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</si>
  <si>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</si>
  <si>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</si>
  <si>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</si>
  <si>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</si>
  <si>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</si>
  <si>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</si>
  <si>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</si>
  <si>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</si>
  <si>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</si>
  <si>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</si>
  <si>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</si>
  <si>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</si>
  <si>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</si>
  <si>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</si>
  <si>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</si>
  <si>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</si>
  <si>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</si>
  <si>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</si>
  <si>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</si>
  <si>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</si>
  <si>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</si>
  <si>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</si>
  <si>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</si>
  <si>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</si>
  <si>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</si>
  <si>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</si>
  <si>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</si>
  <si>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</si>
  <si>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</si>
  <si>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</si>
  <si>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</si>
  <si>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</si>
  <si>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</si>
  <si>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</si>
  <si>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</si>
  <si>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</si>
  <si>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</si>
  <si>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</si>
  <si>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</si>
  <si>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</si>
  <si>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</si>
  <si>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</si>
  <si>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</si>
  <si>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</si>
  <si>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</si>
  <si>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</si>
  <si>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</si>
  <si>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</si>
  <si>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</si>
  <si>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</si>
  <si>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</si>
  <si>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</si>
  <si>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</si>
  <si>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</si>
  <si>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</si>
  <si>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</si>
  <si>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</si>
  <si>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</si>
  <si>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</si>
  <si>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</si>
  <si>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</si>
  <si>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</si>
  <si>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</si>
  <si>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</si>
  <si>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</si>
  <si>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</si>
  <si>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</si>
  <si>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</si>
  <si>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</si>
  <si>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</si>
  <si>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</si>
  <si>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</si>
  <si>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</si>
  <si>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</si>
  <si>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</si>
  <si>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</si>
  <si>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</si>
  <si>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</si>
  <si>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</si>
  <si>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</si>
  <si>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</si>
  <si>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</si>
  <si>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</si>
  <si>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</si>
  <si>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</si>
  <si>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</si>
  <si>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</si>
  <si>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</si>
  <si>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</si>
  <si>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</si>
  <si>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</si>
  <si>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</si>
  <si>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</si>
  <si>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</si>
  <si>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</si>
  <si>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</si>
  <si>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</si>
  <si>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</si>
  <si>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</si>
  <si>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</si>
  <si>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</si>
  <si>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</si>
  <si>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</si>
  <si>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</si>
  <si>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</si>
  <si>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</si>
  <si>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</si>
  <si>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</si>
  <si>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</si>
  <si>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</si>
  <si>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</si>
  <si>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</si>
  <si>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</si>
  <si>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</si>
  <si>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</si>
  <si>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</si>
  <si>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</si>
  <si>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</si>
  <si>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</si>
  <si>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</si>
  <si>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</si>
  <si>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</si>
  <si>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</si>
  <si>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</si>
  <si>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</si>
  <si>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</si>
  <si>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</si>
  <si>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</si>
  <si>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</si>
  <si>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</si>
  <si>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</si>
  <si>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</si>
  <si>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</si>
  <si>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</si>
  <si>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</si>
  <si>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</si>
  <si>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</si>
  <si>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</si>
  <si>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</si>
  <si>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</si>
  <si>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</si>
  <si>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</si>
  <si>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</si>
  <si>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</si>
  <si>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</si>
  <si>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</si>
  <si>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</si>
  <si>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</si>
  <si>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</si>
  <si>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</si>
  <si>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</si>
  <si>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</si>
  <si>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</si>
  <si>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</si>
  <si>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</si>
  <si>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</si>
  <si>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</si>
  <si>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</si>
  <si>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</si>
  <si>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</si>
  <si>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</si>
  <si>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</si>
  <si>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</si>
  <si>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</si>
  <si>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</si>
  <si>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</si>
  <si>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</si>
  <si>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</si>
  <si>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</si>
  <si>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</si>
  <si>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</si>
  <si>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</si>
  <si>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</si>
  <si>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</si>
  <si>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</si>
  <si>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</si>
  <si>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</si>
  <si>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</si>
  <si>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</si>
  <si>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</si>
  <si>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</si>
  <si>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</si>
  <si>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</si>
  <si>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</si>
  <si>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</si>
  <si>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</si>
  <si>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</si>
  <si>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</si>
  <si>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</si>
  <si>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</si>
  <si>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</si>
  <si>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</si>
  <si>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</si>
  <si>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</si>
  <si>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</si>
  <si>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</si>
  <si>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</si>
  <si>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</si>
  <si>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</si>
  <si>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</si>
  <si>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</si>
  <si>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</si>
  <si>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</si>
  <si>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</si>
  <si>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</si>
  <si>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</si>
  <si>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</si>
  <si>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</si>
  <si>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</si>
  <si>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</si>
  <si>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</si>
  <si>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</si>
  <si>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</si>
  <si>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</si>
  <si>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</si>
  <si>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</si>
  <si>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</si>
  <si>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</si>
  <si>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</si>
  <si>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</si>
  <si>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</si>
  <si>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</si>
  <si>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</si>
  <si>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</si>
  <si>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</si>
  <si>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</si>
  <si>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</si>
  <si>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</si>
  <si>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</si>
  <si>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</si>
  <si>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</si>
  <si>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</si>
  <si>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</si>
  <si>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</si>
  <si>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</si>
  <si>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</si>
  <si>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</si>
  <si>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</si>
  <si>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</si>
  <si>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</si>
  <si>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</si>
  <si>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</si>
  <si>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</si>
  <si>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</si>
  <si>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</si>
  <si>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</si>
  <si>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</si>
  <si>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</si>
  <si>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</si>
  <si>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</si>
  <si>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</si>
  <si>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</si>
  <si>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</si>
  <si>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</si>
  <si>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</si>
  <si>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</si>
  <si>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</si>
  <si>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</si>
  <si>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</si>
  <si>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</si>
  <si>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</si>
  <si>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</si>
  <si>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</si>
  <si>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</si>
  <si>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</si>
  <si>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</si>
  <si>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</si>
  <si>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</si>
  <si>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</si>
  <si>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</si>
  <si>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</si>
  <si>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</si>
  <si>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</si>
  <si>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</si>
  <si>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</si>
  <si>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</si>
  <si>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</si>
  <si>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</si>
  <si>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</si>
  <si>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</si>
  <si>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</si>
  <si>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</si>
  <si>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</si>
  <si>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</si>
  <si>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</si>
  <si>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</si>
  <si>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</si>
  <si>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</si>
  <si>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</si>
  <si>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</si>
  <si>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</si>
  <si>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</si>
  <si>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</si>
  <si>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</si>
  <si>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</si>
  <si>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</si>
  <si>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</si>
  <si>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</si>
  <si>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</si>
  <si>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</si>
  <si>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</si>
  <si>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</si>
  <si>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</si>
  <si>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</si>
  <si>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</si>
  <si>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</si>
  <si>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</si>
  <si>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</si>
  <si>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</si>
  <si>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</si>
  <si>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</si>
  <si>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</si>
  <si>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</si>
  <si>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</si>
  <si>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</si>
  <si>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</si>
  <si>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</si>
  <si>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</si>
  <si>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</si>
  <si>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</si>
  <si>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</si>
  <si>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</si>
  <si>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</si>
  <si>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</si>
  <si>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</si>
  <si>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</si>
  <si>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</si>
  <si>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</si>
  <si>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</si>
  <si>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</si>
  <si>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</si>
  <si>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</si>
  <si>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</si>
  <si>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</si>
  <si>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</si>
  <si>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</si>
  <si>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</si>
  <si>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</si>
  <si>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</si>
  <si>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</si>
  <si>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</si>
  <si>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</si>
  <si>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</si>
  <si>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</si>
  <si>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</si>
  <si>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</si>
  <si>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</si>
  <si>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</si>
  <si>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</si>
  <si>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</si>
  <si>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</si>
  <si>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</si>
  <si>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</si>
  <si>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</si>
  <si>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</si>
  <si>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</si>
  <si>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</si>
  <si>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</si>
  <si>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</si>
  <si>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</si>
  <si>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</si>
  <si>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</si>
  <si>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</si>
  <si>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</si>
  <si>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</si>
  <si>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</si>
  <si>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</si>
  <si>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</si>
  <si>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</si>
  <si>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</si>
  <si>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</si>
  <si>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</si>
  <si>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</si>
  <si>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</si>
  <si>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</si>
  <si>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</si>
  <si>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</si>
  <si>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</si>
  <si>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</si>
  <si>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</si>
  <si>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</si>
  <si>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</si>
  <si>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</si>
  <si>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</si>
  <si>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</si>
  <si>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</si>
  <si>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</si>
  <si>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</si>
  <si>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</si>
  <si>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</si>
  <si>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</si>
  <si>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</si>
  <si>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</si>
  <si>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</si>
  <si>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</si>
  <si>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</si>
  <si>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</si>
  <si>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</si>
  <si>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</si>
  <si>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</si>
  <si>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</si>
  <si>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</si>
  <si>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</si>
  <si>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</si>
  <si>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</si>
  <si>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</si>
  <si>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</si>
  <si>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</si>
  <si>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</si>
  <si>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</si>
  <si>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</si>
  <si>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</si>
  <si>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</si>
  <si>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</si>
  <si>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</si>
  <si>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</si>
  <si>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</si>
  <si>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</si>
  <si>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</si>
  <si>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</si>
  <si>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</si>
  <si>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</si>
  <si>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</si>
  <si>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</si>
  <si>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</si>
  <si>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</si>
  <si>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</si>
  <si>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</si>
  <si>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</si>
  <si>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</si>
  <si>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</si>
  <si>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</si>
  <si>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</si>
  <si>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</si>
  <si>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</si>
  <si>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</si>
  <si>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</si>
  <si>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</si>
  <si>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</si>
  <si>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</si>
  <si>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</si>
  <si>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</si>
  <si>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</si>
  <si>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</si>
  <si>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</si>
  <si>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</si>
  <si>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</si>
  <si>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</si>
  <si>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</si>
  <si>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</si>
  <si>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</si>
  <si>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</si>
  <si>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</si>
  <si>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</si>
  <si>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</si>
  <si>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</si>
  <si>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</si>
  <si>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</si>
  <si>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</si>
  <si>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</si>
  <si>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</si>
  <si>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</si>
  <si>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</si>
  <si>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</si>
  <si>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</si>
  <si>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</si>
  <si>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</si>
  <si>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</si>
  <si>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</si>
  <si>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</si>
  <si>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</si>
  <si>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</si>
  <si>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</si>
  <si>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</si>
  <si>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</si>
  <si>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</si>
  <si>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</si>
  <si>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</si>
  <si>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</si>
  <si>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</si>
  <si>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</si>
  <si>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</si>
  <si>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</si>
  <si>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</si>
  <si>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</si>
  <si>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</si>
  <si>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</si>
  <si>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</si>
  <si>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</si>
  <si>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</si>
  <si>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</si>
  <si>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</si>
  <si>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</si>
  <si>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</si>
  <si>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</si>
  <si>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</si>
  <si>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</si>
  <si>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</si>
  <si>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</si>
  <si>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</si>
  <si>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</si>
  <si>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</si>
  <si>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</si>
  <si>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</si>
  <si>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</si>
  <si>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</si>
  <si>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</si>
  <si>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</si>
  <si>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</si>
  <si>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</si>
  <si>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</si>
  <si>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</si>
  <si>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</si>
  <si>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</si>
  <si>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</si>
  <si>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</si>
  <si>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</si>
  <si>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</si>
  <si>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</si>
  <si>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</si>
  <si>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</si>
  <si>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</si>
  <si>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</si>
  <si>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</si>
  <si>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</si>
  <si>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</si>
  <si>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</si>
  <si>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</si>
  <si>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</si>
  <si>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</si>
  <si>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</si>
  <si>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</si>
  <si>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</si>
  <si>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</si>
  <si>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</si>
  <si>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</si>
  <si>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</si>
  <si>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</si>
  <si>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</si>
  <si>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</si>
  <si>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</si>
  <si>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</si>
  <si>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</si>
  <si>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</si>
  <si>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</si>
  <si>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</si>
  <si>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</si>
  <si>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</si>
  <si>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</si>
  <si>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</si>
  <si>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</si>
  <si>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</si>
  <si>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</si>
  <si>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</si>
  <si>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</si>
  <si>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</si>
  <si>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</si>
  <si>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</si>
  <si>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</si>
  <si>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</si>
  <si>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</si>
  <si>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</si>
  <si>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</si>
  <si>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</si>
  <si>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</si>
  <si>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</si>
  <si>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</si>
  <si>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</si>
  <si>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</si>
  <si>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</si>
  <si>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</si>
  <si>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</si>
  <si>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</si>
  <si>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</si>
  <si>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</si>
  <si>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</si>
  <si>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</si>
  <si>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</si>
  <si>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</si>
  <si>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</si>
  <si>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</si>
  <si>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</si>
  <si>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</si>
  <si>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</si>
  <si>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</si>
  <si>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</si>
  <si>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</si>
  <si>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</si>
  <si>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</si>
  <si>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</si>
  <si>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</si>
  <si>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</si>
  <si>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</si>
  <si>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</si>
  <si>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</si>
  <si>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</si>
  <si>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</si>
  <si>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</si>
  <si>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</si>
  <si>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</si>
  <si>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</si>
  <si>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</si>
  <si>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</si>
  <si>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</si>
  <si>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</si>
  <si>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</si>
  <si>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</si>
  <si>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</si>
  <si>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</si>
  <si>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</si>
  <si>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</si>
  <si>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</si>
  <si>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</si>
  <si>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</si>
  <si>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</si>
  <si>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</si>
  <si>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</si>
  <si>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</si>
  <si>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</si>
  <si>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</si>
  <si>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</si>
  <si>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</si>
  <si>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</si>
  <si>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</si>
  <si>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</si>
  <si>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</si>
  <si>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</si>
  <si>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</si>
  <si>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</si>
  <si>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</si>
  <si>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</si>
  <si>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</si>
  <si>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</si>
  <si>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</si>
  <si>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</si>
  <si>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</si>
  <si>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</si>
  <si>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</si>
  <si>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</si>
  <si>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</si>
  <si>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</si>
  <si>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</si>
  <si>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</si>
  <si>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</si>
  <si>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</si>
  <si>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</si>
  <si>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</si>
  <si>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</si>
  <si>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</si>
  <si>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</si>
  <si>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</si>
  <si>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</si>
  <si>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</si>
  <si>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</si>
  <si>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</si>
  <si>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</si>
  <si>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</si>
  <si>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</si>
  <si>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</si>
  <si>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</si>
  <si>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</si>
  <si>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</si>
  <si>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</si>
  <si>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</si>
  <si>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</si>
  <si>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</si>
  <si>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</si>
  <si>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</si>
  <si>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</si>
  <si>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</si>
  <si>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</si>
  <si>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</si>
  <si>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</si>
  <si>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</si>
  <si>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</si>
  <si>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</si>
  <si>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</si>
  <si>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</si>
  <si>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</si>
  <si>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</si>
  <si>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</si>
  <si>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</si>
  <si>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</si>
  <si>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</si>
  <si>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</si>
  <si>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</si>
  <si>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</si>
  <si>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</si>
  <si>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</si>
  <si>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</si>
  <si>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</si>
  <si>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</si>
  <si>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</si>
  <si>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</si>
  <si>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</si>
  <si>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</si>
  <si>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</si>
  <si>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</si>
  <si>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</si>
  <si>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</si>
  <si>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</si>
  <si>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</si>
  <si>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</si>
  <si>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</si>
  <si>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</si>
  <si>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</si>
  <si>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</si>
  <si>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</si>
  <si>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</si>
  <si>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</si>
  <si>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</si>
  <si>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</si>
  <si>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</si>
  <si>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</si>
  <si>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</si>
  <si>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</si>
  <si>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</si>
  <si>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</si>
  <si>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</si>
  <si>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</si>
  <si>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</si>
  <si>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</si>
  <si>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</si>
  <si>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</si>
  <si>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</si>
  <si>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</si>
  <si>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</si>
  <si>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</si>
  <si>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</si>
  <si>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</si>
  <si>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</si>
  <si>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</si>
  <si>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</si>
  <si>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</si>
  <si>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</si>
  <si>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</si>
  <si>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</si>
  <si>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</si>
  <si>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</si>
  <si>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</si>
  <si>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</si>
  <si>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</si>
  <si>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</si>
  <si>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</si>
  <si>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</si>
  <si>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</si>
  <si>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</si>
  <si>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</si>
  <si>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</si>
  <si>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</si>
  <si>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</si>
  <si>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</si>
  <si>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</si>
  <si>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</si>
  <si>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</si>
  <si>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</si>
  <si>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</si>
  <si>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</si>
  <si>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</si>
  <si>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</si>
  <si>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</si>
  <si>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</si>
  <si>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</si>
  <si>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</si>
  <si>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</si>
  <si>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</si>
  <si>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</si>
  <si>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</si>
  <si>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</si>
  <si>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</si>
  <si>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</si>
  <si>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</si>
  <si>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</si>
  <si>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</si>
  <si>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</si>
  <si>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</si>
  <si>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</si>
  <si>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</si>
  <si>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</si>
  <si>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</si>
  <si>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</si>
  <si>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</si>
  <si>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</si>
  <si>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</si>
  <si>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</si>
  <si>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</si>
  <si>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</si>
  <si>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</si>
  <si>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</si>
  <si>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</si>
  <si>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</si>
  <si>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</si>
  <si>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</si>
  <si>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</si>
  <si>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</si>
  <si>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</si>
  <si>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</si>
  <si>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</si>
  <si>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</si>
  <si>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</si>
  <si>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</si>
  <si>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</si>
  <si>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</si>
  <si>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</si>
  <si>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</si>
  <si>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</si>
  <si>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</si>
  <si>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</si>
  <si>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</si>
  <si>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</si>
  <si>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</si>
  <si>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</si>
  <si>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</si>
  <si>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</si>
  <si>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</si>
  <si>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</si>
  <si>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</si>
  <si>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</si>
  <si>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</si>
  <si>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</si>
  <si>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</si>
  <si>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</si>
  <si>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</si>
  <si>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</si>
  <si>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</si>
  <si>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</si>
  <si>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</si>
  <si>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</si>
  <si>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</si>
  <si>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</si>
  <si>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</si>
  <si>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</si>
  <si>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</si>
  <si>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</si>
  <si>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</si>
  <si>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</si>
  <si>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</si>
  <si>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</si>
  <si>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</si>
  <si>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</si>
  <si>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</si>
  <si>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</si>
  <si>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</si>
  <si>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</si>
  <si>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</si>
  <si>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</si>
  <si>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</si>
  <si>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</si>
  <si>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</si>
  <si>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</si>
  <si>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</si>
  <si>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</si>
  <si>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</si>
  <si>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</si>
  <si>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</si>
  <si>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</si>
  <si>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</si>
  <si>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</si>
  <si>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</si>
  <si>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</si>
  <si>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</si>
  <si>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</si>
  <si>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</si>
  <si>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</si>
  <si>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</si>
  <si>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</si>
  <si>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</si>
  <si>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</si>
  <si>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</si>
  <si>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</si>
  <si>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</si>
  <si>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</si>
  <si>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</si>
  <si>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</si>
  <si>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</si>
  <si>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</si>
  <si>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</si>
  <si>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</si>
  <si>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</si>
  <si>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</si>
  <si>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</si>
  <si>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</si>
  <si>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</si>
  <si>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</si>
  <si>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</si>
  <si>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</si>
  <si>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</si>
  <si>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</si>
  <si>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</si>
  <si>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</si>
  <si>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</si>
  <si>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</si>
  <si>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</si>
  <si>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</si>
  <si>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</si>
  <si>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</si>
  <si>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</si>
  <si>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</si>
  <si>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</si>
  <si>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</si>
  <si>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</si>
  <si>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</si>
  <si>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</si>
  <si>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</si>
  <si>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</si>
  <si>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</si>
  <si>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</si>
  <si>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</si>
  <si>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</si>
  <si>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</si>
  <si>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</si>
  <si>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</si>
  <si>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</si>
  <si>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</si>
  <si>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</si>
  <si>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</si>
  <si>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</si>
  <si>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</si>
  <si>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</si>
  <si>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</si>
  <si>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</si>
  <si>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</si>
  <si>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</si>
  <si>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</si>
  <si>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</si>
  <si>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</si>
  <si>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</si>
  <si>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</si>
  <si>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</si>
  <si>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</si>
  <si>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</si>
  <si>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</si>
  <si>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</si>
  <si>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</si>
  <si>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</si>
  <si>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</si>
  <si>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</si>
  <si>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</si>
  <si>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</si>
  <si>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</si>
  <si>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</si>
  <si>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</si>
  <si>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</si>
  <si>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</si>
  <si>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</si>
  <si>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</si>
  <si>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</si>
  <si>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</si>
  <si>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</si>
  <si>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</si>
  <si>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</si>
  <si>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</si>
  <si>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</si>
  <si>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</si>
  <si>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</si>
  <si>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</si>
  <si>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</si>
  <si>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</si>
  <si>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</si>
  <si>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</si>
  <si>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</si>
  <si>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</si>
  <si>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</si>
  <si>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</si>
  <si>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</si>
  <si>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</si>
  <si>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</si>
  <si>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</si>
  <si>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</si>
  <si>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</si>
  <si>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</si>
  <si>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</si>
  <si>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</si>
  <si>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</si>
  <si>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</si>
  <si>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</si>
  <si>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</si>
  <si>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</si>
  <si>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</si>
  <si>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</si>
  <si>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</si>
  <si>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</si>
  <si>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</si>
  <si>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</si>
  <si>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</si>
  <si>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</si>
  <si>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</si>
  <si>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</si>
  <si>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</si>
  <si>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</si>
  <si>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</si>
  <si>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</si>
  <si>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</si>
  <si>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</si>
  <si>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</si>
  <si>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</si>
  <si>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</si>
  <si>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</si>
  <si>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</si>
  <si>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</si>
  <si>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</si>
  <si>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</si>
  <si>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</si>
  <si>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</si>
  <si>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</si>
  <si>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</si>
  <si>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</si>
  <si>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</si>
  <si>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</si>
  <si>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</si>
  <si>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</si>
  <si>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</si>
  <si>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</si>
  <si>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</si>
  <si>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</si>
  <si>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</si>
  <si>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</si>
  <si>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</si>
  <si>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</si>
  <si>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</si>
  <si>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</si>
  <si>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</si>
  <si>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</si>
  <si>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</si>
  <si>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</si>
  <si>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</si>
  <si>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</si>
  <si>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</si>
  <si>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</si>
  <si>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</si>
  <si>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</si>
  <si>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</si>
  <si>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</si>
  <si>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</si>
  <si>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</si>
  <si>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</si>
  <si>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</si>
  <si>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</si>
  <si>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</si>
  <si>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</si>
  <si>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</si>
  <si>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</si>
  <si>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</si>
  <si>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</si>
  <si>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</si>
  <si>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</si>
  <si>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</si>
  <si>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</si>
  <si>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</si>
  <si>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</si>
  <si>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</si>
  <si>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</si>
  <si>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</si>
  <si>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</si>
  <si>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</si>
  <si>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</si>
  <si>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</si>
  <si>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</si>
  <si>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</si>
  <si>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</si>
  <si>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</si>
  <si>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</si>
  <si>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</si>
  <si>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</si>
  <si>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</si>
  <si>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</si>
  <si>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</si>
  <si>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</si>
  <si>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</si>
  <si>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</si>
  <si>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</si>
  <si>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</si>
  <si>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</si>
  <si>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</si>
  <si>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</si>
  <si>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</si>
  <si>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</si>
  <si>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</si>
  <si>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</si>
  <si>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</si>
  <si>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</si>
  <si>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</si>
  <si>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</si>
  <si>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</si>
  <si>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</si>
  <si>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</si>
  <si>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</si>
  <si>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</si>
  <si>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</si>
  <si>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</si>
  <si>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</si>
  <si>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</si>
  <si>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</si>
  <si>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</si>
  <si>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</si>
  <si>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</si>
  <si>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</si>
  <si>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</si>
  <si>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</si>
  <si>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</si>
  <si>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</si>
  <si>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</si>
  <si>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</si>
  <si>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</si>
  <si>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</si>
  <si>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</si>
  <si>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</si>
  <si>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</si>
  <si>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</si>
  <si>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</si>
  <si>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</si>
  <si>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</si>
  <si>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</si>
  <si>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</si>
  <si>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</si>
  <si>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</si>
  <si>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</si>
  <si>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</si>
  <si>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</si>
  <si>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</si>
  <si>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</si>
  <si>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</si>
  <si>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</si>
  <si>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</si>
  <si>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</si>
  <si>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</si>
  <si>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</si>
  <si>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</si>
  <si>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</si>
  <si>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</si>
  <si>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</si>
  <si>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</si>
  <si>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</si>
  <si>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</si>
  <si>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</si>
  <si>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</si>
  <si>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</si>
  <si>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</si>
  <si>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</si>
  <si>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</si>
  <si>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</si>
  <si>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</si>
  <si>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</si>
  <si>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</si>
  <si>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</si>
  <si>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</si>
  <si>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</si>
  <si>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</si>
  <si>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</si>
  <si>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</si>
  <si>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</si>
  <si>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</si>
  <si>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</si>
  <si>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</si>
  <si>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</si>
  <si>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</si>
  <si>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</si>
  <si>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</si>
  <si>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</si>
  <si>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</si>
  <si>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</si>
  <si>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</si>
  <si>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</si>
  <si>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</si>
  <si>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</si>
  <si>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</si>
  <si>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</si>
  <si>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</si>
  <si>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</si>
  <si>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</si>
  <si>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</si>
  <si>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</si>
  <si>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</si>
  <si>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</si>
  <si>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</si>
  <si>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</si>
  <si>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</si>
  <si>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</si>
  <si>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</si>
  <si>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</si>
  <si>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</si>
  <si>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</si>
  <si>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</si>
  <si>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</si>
  <si>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</si>
  <si>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</si>
  <si>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</si>
  <si>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</si>
  <si>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</si>
  <si>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</si>
  <si>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</si>
  <si>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</si>
  <si>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</si>
  <si>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</si>
  <si>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</si>
  <si>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</si>
  <si>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</si>
  <si>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</si>
  <si>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</si>
  <si>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</si>
  <si>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</si>
  <si>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</si>
  <si>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</si>
  <si>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</si>
  <si>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</si>
  <si>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</si>
  <si>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</si>
  <si>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</si>
  <si>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</si>
  <si>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</si>
  <si>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</si>
  <si>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</si>
  <si>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</si>
  <si>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</si>
  <si>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</si>
  <si>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</si>
  <si>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</si>
  <si>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</si>
  <si>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</si>
  <si>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</si>
  <si>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</si>
  <si>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</si>
  <si>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</si>
  <si>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</si>
  <si>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</si>
  <si>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</si>
  <si>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</si>
  <si>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</si>
  <si>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</si>
  <si>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</si>
  <si>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</si>
  <si>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</si>
  <si>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</si>
  <si>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</si>
  <si>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</si>
  <si>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</si>
  <si>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</si>
  <si>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</si>
  <si>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</si>
  <si>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</si>
  <si>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</si>
  <si>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</si>
  <si>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</si>
  <si>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</si>
  <si>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</si>
  <si>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</si>
  <si>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</si>
  <si>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</si>
  <si>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</si>
  <si>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</si>
  <si>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</si>
  <si>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</si>
  <si>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</si>
  <si>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</si>
  <si>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</si>
  <si>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</si>
  <si>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</si>
  <si>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</si>
  <si>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</si>
  <si>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</si>
  <si>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</si>
  <si>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</si>
  <si>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</si>
  <si>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</si>
  <si>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</si>
  <si>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</si>
  <si>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</si>
  <si>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</si>
  <si>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</si>
  <si>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</si>
  <si>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</si>
  <si>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</si>
  <si>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</si>
  <si>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</si>
  <si>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</si>
  <si>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</si>
  <si>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</si>
  <si>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</si>
  <si>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</si>
  <si>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</si>
  <si>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</si>
  <si>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</si>
  <si>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</si>
  <si>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</si>
  <si>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</si>
  <si>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</si>
  <si>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</si>
  <si>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</si>
  <si>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</si>
  <si>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</si>
  <si>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</si>
  <si>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</si>
  <si>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</si>
  <si>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</si>
  <si>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</si>
  <si>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</si>
  <si>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</si>
  <si>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</si>
  <si>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</si>
  <si>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</si>
  <si>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</si>
  <si>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</si>
  <si>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</si>
  <si>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</si>
  <si>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</si>
  <si>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</si>
  <si>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</si>
  <si>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</si>
  <si>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</si>
  <si>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</si>
  <si>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</si>
  <si>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</si>
  <si>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</si>
  <si>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</si>
  <si>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</si>
  <si>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</si>
  <si>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</si>
  <si>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</si>
  <si>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</si>
  <si>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</si>
  <si>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</si>
  <si>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</si>
  <si>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</si>
  <si>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</si>
  <si>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</si>
  <si>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</si>
  <si>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</si>
  <si>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</si>
  <si>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</si>
  <si>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</si>
  <si>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</si>
  <si>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</si>
  <si>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</si>
  <si>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</si>
  <si>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</si>
  <si>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</si>
  <si>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</si>
  <si>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</si>
  <si>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</si>
  <si>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</si>
  <si>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</si>
  <si>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</si>
  <si>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</si>
  <si>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</si>
  <si>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</si>
  <si>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</si>
  <si>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</si>
  <si>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</si>
  <si>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</si>
  <si>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</si>
  <si>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</si>
  <si>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</si>
  <si>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</si>
  <si>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</si>
  <si>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</si>
  <si>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</si>
  <si>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</si>
  <si>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</si>
  <si>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</si>
  <si>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</si>
  <si>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</si>
  <si>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</si>
  <si>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</si>
  <si>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</si>
  <si>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</si>
  <si>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</si>
  <si>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</si>
  <si>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</si>
  <si>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</si>
  <si>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</si>
  <si>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</si>
  <si>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</si>
  <si>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</si>
  <si>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</si>
  <si>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</si>
  <si>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</si>
  <si>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</si>
  <si>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</si>
  <si>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</si>
  <si>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</si>
  <si>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</si>
  <si>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</si>
  <si>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</si>
  <si>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</si>
  <si>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</si>
  <si>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</si>
  <si>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</si>
  <si>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</si>
  <si>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</si>
  <si>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</si>
  <si>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</si>
  <si>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</si>
  <si>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</si>
  <si>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</si>
  <si>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</si>
  <si>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</si>
  <si>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</si>
  <si>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</si>
  <si>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</si>
  <si>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</si>
  <si>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</si>
  <si>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</si>
  <si>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</si>
  <si>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</si>
  <si>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</si>
  <si>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</si>
  <si>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</si>
  <si>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</si>
  <si>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</si>
  <si>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</si>
  <si>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</si>
  <si>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</si>
  <si>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</si>
  <si>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</si>
  <si>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</si>
  <si>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</si>
  <si>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</si>
  <si>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</si>
  <si>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</si>
  <si>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</si>
  <si>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</si>
  <si>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</si>
  <si>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</si>
  <si>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</si>
  <si>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</si>
  <si>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</si>
  <si>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</si>
  <si>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</si>
  <si>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</si>
  <si>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</si>
  <si>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</si>
  <si>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</si>
  <si>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</si>
  <si>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</si>
  <si>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</si>
  <si>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</si>
  <si>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</si>
  <si>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</si>
  <si>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</si>
  <si>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</si>
  <si>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</si>
  <si>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</si>
  <si>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</si>
  <si>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</si>
  <si>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</si>
  <si>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</si>
  <si>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</si>
  <si>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</si>
  <si>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</si>
  <si>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</si>
  <si>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</si>
  <si>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</si>
  <si>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</si>
  <si>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</si>
  <si>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</si>
  <si>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</si>
  <si>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</si>
  <si>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</si>
  <si>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</si>
  <si>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</si>
  <si>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</si>
  <si>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</si>
  <si>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</si>
  <si>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</si>
  <si>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</si>
  <si>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</si>
  <si>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</si>
  <si>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</si>
  <si>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</si>
  <si>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</si>
  <si>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</si>
  <si>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</si>
  <si>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</si>
  <si>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</si>
  <si>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</si>
  <si>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</si>
  <si>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</si>
  <si>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</si>
  <si>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</si>
  <si>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</si>
  <si>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</si>
  <si>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</si>
  <si>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</si>
  <si>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</si>
  <si>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</si>
  <si>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</si>
  <si>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</si>
  <si>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</si>
  <si>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</si>
  <si>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</si>
  <si>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</si>
  <si>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</si>
  <si>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</si>
  <si>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</si>
  <si>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</si>
  <si>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</si>
  <si>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</si>
  <si>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</si>
  <si>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</si>
  <si>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</si>
  <si>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</si>
  <si>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</si>
  <si>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</si>
  <si>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</si>
  <si>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</si>
  <si>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</si>
  <si>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</si>
  <si>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</si>
  <si>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</si>
  <si>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</si>
  <si>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</si>
  <si>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</si>
  <si>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</si>
  <si>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</si>
  <si>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</si>
  <si>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</si>
  <si>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</si>
  <si>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</si>
  <si>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</si>
  <si>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</si>
  <si>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</si>
  <si>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</si>
  <si>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</si>
  <si>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</si>
  <si>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</si>
  <si>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</si>
  <si>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</si>
  <si>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</si>
  <si>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</si>
  <si>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</si>
  <si>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</si>
  <si>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</si>
  <si>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</si>
  <si>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</si>
  <si>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</si>
  <si>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</si>
  <si>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</si>
  <si>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</si>
  <si>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</si>
  <si>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</si>
  <si>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</si>
  <si>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</si>
  <si>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</si>
  <si>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</si>
  <si>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</si>
  <si>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</si>
  <si>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</si>
  <si>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</si>
  <si>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</si>
  <si>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</si>
  <si>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</si>
  <si>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</si>
  <si>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</si>
  <si>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</si>
  <si>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</si>
  <si>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</si>
  <si>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</si>
  <si>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</si>
  <si>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</si>
  <si>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</si>
  <si>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</si>
  <si>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</si>
  <si>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</si>
  <si>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</si>
  <si>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</si>
  <si>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</si>
  <si>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</si>
  <si>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</si>
  <si>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</si>
  <si>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</si>
  <si>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</si>
  <si>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</si>
  <si>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</si>
  <si>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</si>
  <si>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</si>
  <si>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</si>
  <si>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</si>
  <si>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</si>
  <si>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</si>
  <si>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</si>
  <si>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</si>
  <si>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</si>
  <si>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</si>
  <si>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</si>
  <si>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</si>
  <si>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</si>
  <si>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</si>
  <si>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</si>
  <si>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</si>
  <si>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</si>
  <si>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</si>
  <si>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</si>
  <si>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</si>
  <si>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</si>
  <si>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</si>
  <si>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</si>
  <si>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</si>
  <si>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</si>
  <si>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</si>
  <si>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</si>
  <si>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</si>
  <si>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</si>
  <si>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</si>
  <si>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</si>
  <si>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</si>
  <si>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</si>
  <si>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</si>
  <si>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</si>
  <si>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</si>
  <si>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</si>
  <si>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</si>
  <si>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</si>
  <si>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</si>
  <si>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</si>
  <si>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</si>
  <si>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</si>
  <si>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</si>
  <si>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</si>
  <si>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</si>
  <si>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</si>
  <si>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</si>
  <si>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</si>
  <si>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</si>
  <si>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</si>
  <si>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</si>
  <si>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</si>
  <si>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</si>
  <si>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</si>
  <si>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</si>
  <si>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</si>
  <si>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</si>
  <si>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</si>
  <si>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</si>
  <si>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</si>
  <si>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</si>
  <si>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</si>
  <si>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</si>
  <si>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</si>
  <si>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</si>
  <si>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</si>
  <si>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</si>
  <si>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</si>
  <si>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</si>
  <si>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</si>
  <si>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</si>
  <si>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</si>
  <si>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</si>
  <si>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</si>
  <si>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</si>
  <si>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</si>
  <si>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</si>
  <si>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</si>
  <si>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</si>
  <si>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</si>
  <si>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</si>
  <si>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</si>
  <si>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</si>
  <si>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</si>
  <si>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</si>
  <si>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</si>
  <si>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</si>
  <si>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</si>
  <si>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</si>
  <si>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</si>
  <si>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</si>
  <si>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</si>
  <si>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</si>
  <si>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</si>
  <si>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</si>
  <si>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</si>
  <si>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</si>
  <si>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</si>
  <si>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</si>
  <si>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</si>
  <si>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</si>
  <si>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</si>
  <si>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</si>
  <si>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</si>
  <si>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</si>
  <si>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</si>
  <si>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</si>
  <si>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</si>
  <si>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</si>
  <si>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</si>
  <si>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</si>
  <si>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</si>
  <si>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</si>
  <si>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</si>
  <si>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</si>
  <si>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</si>
  <si>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</si>
  <si>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</si>
  <si>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</si>
  <si>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</si>
  <si>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</si>
  <si>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</si>
  <si>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</si>
  <si>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</si>
  <si>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</si>
  <si>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</si>
  <si>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</si>
  <si>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</si>
  <si>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</si>
  <si>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</si>
  <si>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</si>
  <si>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</si>
  <si>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</si>
  <si>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</si>
  <si>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</si>
  <si>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</si>
  <si>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</si>
  <si>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</si>
  <si>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</si>
  <si>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</si>
  <si>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</si>
  <si>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</si>
  <si>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</si>
  <si>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</si>
  <si>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</si>
  <si>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</si>
  <si>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</si>
  <si>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</si>
  <si>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</si>
  <si>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</si>
  <si>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</si>
  <si>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</si>
  <si>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</si>
  <si>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</si>
  <si>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</si>
  <si>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</si>
  <si>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</si>
  <si>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</si>
  <si>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</si>
  <si>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</si>
  <si>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</si>
  <si>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</si>
  <si>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</si>
  <si>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</si>
  <si>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</si>
  <si>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</si>
  <si>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</si>
  <si>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</si>
  <si>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</si>
  <si>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</si>
  <si>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</si>
  <si>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</si>
  <si>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</si>
  <si>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</si>
  <si>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</si>
  <si>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</si>
  <si>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</si>
  <si>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</si>
  <si>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</si>
  <si>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</si>
  <si>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</si>
  <si>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</si>
  <si>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</si>
  <si>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</si>
  <si>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</si>
  <si>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</si>
  <si>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</si>
  <si>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</si>
  <si>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</si>
  <si>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</si>
  <si>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</si>
  <si>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</si>
  <si>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</si>
  <si>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</si>
  <si>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</si>
  <si>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</si>
  <si>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</si>
  <si>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</si>
  <si>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</si>
  <si>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</si>
  <si>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</si>
  <si>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</si>
  <si>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</si>
  <si>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</si>
  <si>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</si>
  <si>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</si>
  <si>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</si>
  <si>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</si>
  <si>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</si>
  <si>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</si>
  <si>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</si>
  <si>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</si>
  <si>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</si>
  <si>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</si>
  <si>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</si>
  <si>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</si>
  <si>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</si>
  <si>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</si>
  <si>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</si>
  <si>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</si>
  <si>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</si>
  <si>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</si>
  <si>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</si>
  <si>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</si>
  <si>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</si>
  <si>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</si>
  <si>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</si>
  <si>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</si>
  <si>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</si>
  <si>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</si>
  <si>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</si>
  <si>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</si>
  <si>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</si>
  <si>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</si>
  <si>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</si>
  <si>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</si>
  <si>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</si>
  <si>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</si>
  <si>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</si>
  <si>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</si>
  <si>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</si>
  <si>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</si>
  <si>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</si>
  <si>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</si>
  <si>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</si>
  <si>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</si>
  <si>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</si>
  <si>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</si>
  <si>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</si>
  <si>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</si>
  <si>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</si>
  <si>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</si>
  <si>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</si>
  <si>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</si>
  <si>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</si>
  <si>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</si>
  <si>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</si>
  <si>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</si>
  <si>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</si>
  <si>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</si>
  <si>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</si>
  <si>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</si>
  <si>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</si>
  <si>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</si>
  <si>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</si>
  <si>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</si>
  <si>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</si>
  <si>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</si>
  <si>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</si>
  <si>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</si>
  <si>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</si>
  <si>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</si>
  <si>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</si>
  <si>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</si>
  <si>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</si>
  <si>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</si>
  <si>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</si>
  <si>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</si>
  <si>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</si>
  <si>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</si>
  <si>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</si>
  <si>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</si>
  <si>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</si>
  <si>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</si>
  <si>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</si>
  <si>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</si>
  <si>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</si>
  <si>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</si>
  <si>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</si>
  <si>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</si>
  <si>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</si>
  <si>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</si>
  <si>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</si>
  <si>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</si>
  <si>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</si>
  <si>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</si>
  <si>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</si>
  <si>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</si>
  <si>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</si>
  <si>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</si>
  <si>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</si>
  <si>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</si>
  <si>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</si>
  <si>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</si>
  <si>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</si>
  <si>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</si>
  <si>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</si>
  <si>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</si>
  <si>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</si>
  <si>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</si>
  <si>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</si>
  <si>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</si>
  <si>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</si>
  <si>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</si>
  <si>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</si>
  <si>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</si>
  <si>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</si>
  <si>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</si>
  <si>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</si>
  <si>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</si>
  <si>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</si>
  <si>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</si>
  <si>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</si>
  <si>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</si>
  <si>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</si>
  <si>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</si>
  <si>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</si>
  <si>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</si>
  <si>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</si>
  <si>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</si>
  <si>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</si>
  <si>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</si>
  <si>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</si>
  <si>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</si>
  <si>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</si>
  <si>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</si>
  <si>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</si>
  <si>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</si>
  <si>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</si>
  <si>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</si>
  <si>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</si>
  <si>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</si>
  <si>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</si>
  <si>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</si>
  <si>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</si>
  <si>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</si>
  <si>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</si>
  <si>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</si>
  <si>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</si>
  <si>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</si>
  <si>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</si>
  <si>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</si>
  <si>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</si>
  <si>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</si>
  <si>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</si>
  <si>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</si>
  <si>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</si>
  <si>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</si>
  <si>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</si>
  <si>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</si>
  <si>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</si>
  <si>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</si>
  <si>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</si>
  <si>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</si>
  <si>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</si>
  <si>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</si>
  <si>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</si>
  <si>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</si>
  <si>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</si>
  <si>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</si>
  <si>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</si>
  <si>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</si>
  <si>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</si>
  <si>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</si>
  <si>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</si>
  <si>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</si>
  <si>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</si>
  <si>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</si>
  <si>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</si>
  <si>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Cobb Island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</si>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</sst>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EDC51C9-FC25-464B-B420-CC5D54CB6A4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44</v>
          </cell>
        </row>
        <row r="68">
          <cell r="B68" t="str">
            <v>Greek alone</v>
          </cell>
          <cell r="D68">
            <v>0</v>
          </cell>
        </row>
        <row r="69">
          <cell r="B69" t="str">
            <v>Hungarian alone</v>
          </cell>
          <cell r="D69">
            <v>0</v>
          </cell>
        </row>
        <row r="70">
          <cell r="B70" t="str">
            <v>Icelandic alone</v>
          </cell>
          <cell r="D70">
            <v>0</v>
          </cell>
        </row>
        <row r="71">
          <cell r="B71" t="str">
            <v>Irish alone</v>
          </cell>
          <cell r="D71">
            <v>50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303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307</v>
          </cell>
        </row>
        <row r="145">
          <cell r="B145" t="str">
            <v>White alone or in combination with one or more other races</v>
          </cell>
          <cell r="D145" t="e">
            <v>#N/A</v>
          </cell>
        </row>
        <row r="146">
          <cell r="B146" t="str">
            <v>European alone or in any combination*</v>
          </cell>
          <cell r="D146">
            <v>570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308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30</v>
          </cell>
        </row>
        <row r="173">
          <cell r="B173" t="str">
            <v>Frisian alone or in any combination</v>
          </cell>
          <cell r="D173">
            <v>0</v>
          </cell>
        </row>
        <row r="174">
          <cell r="B174" t="str">
            <v>Georgian alone or in any combination</v>
          </cell>
          <cell r="D174">
            <v>0</v>
          </cell>
        </row>
        <row r="175">
          <cell r="B175" t="str">
            <v>German alone or in any combination</v>
          </cell>
          <cell r="D175">
            <v>147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169</v>
          </cell>
        </row>
        <row r="180">
          <cell r="B180" t="str">
            <v>Italian alone or in any combination</v>
          </cell>
          <cell r="D180">
            <v>53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350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328</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24</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716F8-BDB2-4D91-9FE2-BBB96CE2F2E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570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198</v>
      </c>
      <c r="C27" s="10" t="s">
        <v>49</v>
      </c>
      <c r="D27" s="18">
        <v>308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44</v>
      </c>
      <c r="C34" s="14" t="s">
        <v>63</v>
      </c>
      <c r="D34" s="15">
        <v>147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50</v>
      </c>
      <c r="C38" s="14" t="s">
        <v>71</v>
      </c>
      <c r="D38" s="15">
        <v>169</v>
      </c>
      <c r="E38" s="16" t="e">
        <f>VLOOKUP($D38,'[1]Profile_Cnty Export'!$B$2:$D$3010,3,FALSE)</f>
        <v>#N/A</v>
      </c>
    </row>
    <row r="39" spans="1:5" x14ac:dyDescent="0.25">
      <c r="A39" t="s">
        <v>72</v>
      </c>
      <c r="B39" s="17">
        <v>0</v>
      </c>
      <c r="C39" s="10" t="s">
        <v>73</v>
      </c>
      <c r="D39" s="18">
        <v>53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303</v>
      </c>
      <c r="C101" s="10" t="s">
        <v>197</v>
      </c>
      <c r="D101" s="11">
        <v>350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307</v>
      </c>
      <c r="C111" s="20" t="s">
        <v>217</v>
      </c>
      <c r="D111" s="21">
        <v>328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31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24</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C470410-75EB-4B55-AC82-7ADB81929771}"/>
</file>

<file path=customXml/itemProps2.xml><?xml version="1.0" encoding="utf-8"?>
<ds:datastoreItem xmlns:ds="http://schemas.openxmlformats.org/officeDocument/2006/customXml" ds:itemID="{797280FB-A901-4401-91B9-C2F87289D59F}"/>
</file>

<file path=customXml/itemProps3.xml><?xml version="1.0" encoding="utf-8"?>
<ds:datastoreItem xmlns:ds="http://schemas.openxmlformats.org/officeDocument/2006/customXml" ds:itemID="{9BDE8176-1307-41DB-90C9-328901E672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2023-09-27T12:49:32Z</dcterms:created>
  <dcterms:modified xsi:type="dcterms:W3CDTF">2023-09-27T12:49:33Z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