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FB29F66-8026-46FF-B435-F4E4FFDDD58B}" xr6:coauthVersionLast="47" xr6:coauthVersionMax="47" xr10:uidLastSave="{00000000-0000-0000-0000-000000000000}"/>
  <bookViews>
    <workbookView xWindow="28680" yWindow="-120" windowWidth="29040" windowHeight="15840" xr2:uid="{A6741601-1AFF-4C93-AAF1-324B00DB4A7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<sst xmlns="http://schemas.openxmlformats.org/spreadsheetml/2006/main" count="3037" uniqueCount="3020">
  <si>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</si>
  <si>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</si>
  <si>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</si>
  <si>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</si>
  <si>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</si>
  <si>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</si>
  <si>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</si>
  <si>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</si>
  <si>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</si>
  <si>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</si>
  <si>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</si>
  <si>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</si>
  <si>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</si>
  <si>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</si>
  <si>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</si>
  <si>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</si>
  <si>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</si>
  <si>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</si>
  <si>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</si>
  <si>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</si>
  <si>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</si>
  <si>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</si>
  <si>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</si>
  <si>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</si>
  <si>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</si>
  <si>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</si>
  <si>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</si>
  <si>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</si>
  <si>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</si>
  <si>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</si>
  <si>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</si>
  <si>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</si>
  <si>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</si>
  <si>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</si>
  <si>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</si>
  <si>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</si>
  <si>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</si>
  <si>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</si>
  <si>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</si>
  <si>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</si>
  <si>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</si>
  <si>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</si>
  <si>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</si>
  <si>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</si>
  <si>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</si>
  <si>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</si>
  <si>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</si>
  <si>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</si>
  <si>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</si>
  <si>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</si>
  <si>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</si>
  <si>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</si>
  <si>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</si>
  <si>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</si>
  <si>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</si>
  <si>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</si>
  <si>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</si>
  <si>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</si>
  <si>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</si>
  <si>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</si>
  <si>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</si>
  <si>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</si>
  <si>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</si>
  <si>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</si>
  <si>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</si>
  <si>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</si>
  <si>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</si>
  <si>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</si>
  <si>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</si>
  <si>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</si>
  <si>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</si>
  <si>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</si>
  <si>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</si>
  <si>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</si>
  <si>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</si>
  <si>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</si>
  <si>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</si>
  <si>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</si>
  <si>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</si>
  <si>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</si>
  <si>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</si>
  <si>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</si>
  <si>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</si>
  <si>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</si>
  <si>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</si>
  <si>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</si>
  <si>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</si>
  <si>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</si>
  <si>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</si>
  <si>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</si>
  <si>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</si>
  <si>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</si>
  <si>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</si>
  <si>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</si>
  <si>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</si>
  <si>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</si>
  <si>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</si>
  <si>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</si>
  <si>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</si>
  <si>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</si>
  <si>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</si>
  <si>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</si>
  <si>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</si>
  <si>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</si>
  <si>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</si>
  <si>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</si>
  <si>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</si>
  <si>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</si>
  <si>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</si>
  <si>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</si>
  <si>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</si>
  <si>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</si>
  <si>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</si>
  <si>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</si>
  <si>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</si>
  <si>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</si>
  <si>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</si>
  <si>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</si>
  <si>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</si>
  <si>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</si>
  <si>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</si>
  <si>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</si>
  <si>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</si>
  <si>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</si>
  <si>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</si>
  <si>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</si>
  <si>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</si>
  <si>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</si>
  <si>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</si>
  <si>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</si>
  <si>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</si>
  <si>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</si>
  <si>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</si>
  <si>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</si>
  <si>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</si>
  <si>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</si>
  <si>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</si>
  <si>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</si>
  <si>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</si>
  <si>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</si>
  <si>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</si>
  <si>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</si>
  <si>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</si>
  <si>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</si>
  <si>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</si>
  <si>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</si>
  <si>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</si>
  <si>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</si>
  <si>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</si>
  <si>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</si>
  <si>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</si>
  <si>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</si>
  <si>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</si>
  <si>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</si>
  <si>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</si>
  <si>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</si>
  <si>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</si>
  <si>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</si>
  <si>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</si>
  <si>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</si>
  <si>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</si>
  <si>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</si>
  <si>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</si>
  <si>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</si>
  <si>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</si>
  <si>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</si>
  <si>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</si>
  <si>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</si>
  <si>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</si>
  <si>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</si>
  <si>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</si>
  <si>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</si>
  <si>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</si>
  <si>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</si>
  <si>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</si>
  <si>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</si>
  <si>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</si>
  <si>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</si>
  <si>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</si>
  <si>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</si>
  <si>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</si>
  <si>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</si>
  <si>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</si>
  <si>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</si>
  <si>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</si>
  <si>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</si>
  <si>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</si>
  <si>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</si>
  <si>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</si>
  <si>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</si>
  <si>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</si>
  <si>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</si>
  <si>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</si>
  <si>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</si>
  <si>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</si>
  <si>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</si>
  <si>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</si>
  <si>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</si>
  <si>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</si>
  <si>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</si>
  <si>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</si>
  <si>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</si>
  <si>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</si>
  <si>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</si>
  <si>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</si>
  <si>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</si>
  <si>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</si>
  <si>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</si>
  <si>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</si>
  <si>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</si>
  <si>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</si>
  <si>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</si>
  <si>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</si>
  <si>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</si>
  <si>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</si>
  <si>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</si>
  <si>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</si>
  <si>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</si>
  <si>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</si>
  <si>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</si>
  <si>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</si>
  <si>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</si>
  <si>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</si>
  <si>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</si>
  <si>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</si>
  <si>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</si>
  <si>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</si>
  <si>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</si>
  <si>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</si>
  <si>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</si>
  <si>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</si>
  <si>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</si>
  <si>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</si>
  <si>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</si>
  <si>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</si>
  <si>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</si>
  <si>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</si>
  <si>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</si>
  <si>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</si>
  <si>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</si>
  <si>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</si>
  <si>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</si>
  <si>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</si>
  <si>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</si>
  <si>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</si>
  <si>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</si>
  <si>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</si>
  <si>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</si>
  <si>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</si>
  <si>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</si>
  <si>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</si>
  <si>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</si>
  <si>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</si>
  <si>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</si>
  <si>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</si>
  <si>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</si>
  <si>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</si>
  <si>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</si>
  <si>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</si>
  <si>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</si>
  <si>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</si>
  <si>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</si>
  <si>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</si>
  <si>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</si>
  <si>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</si>
  <si>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</si>
  <si>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</si>
  <si>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</si>
  <si>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</si>
  <si>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</si>
  <si>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</si>
  <si>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</si>
  <si>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</si>
  <si>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</si>
  <si>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</si>
  <si>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</si>
  <si>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</si>
  <si>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</si>
  <si>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</si>
  <si>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</si>
  <si>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</si>
  <si>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</si>
  <si>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</si>
  <si>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</si>
  <si>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</si>
  <si>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</si>
  <si>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</si>
  <si>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</si>
  <si>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</si>
  <si>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</si>
  <si>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</si>
  <si>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</si>
  <si>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</si>
  <si>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</si>
  <si>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</si>
  <si>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</si>
  <si>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</si>
  <si>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</si>
  <si>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</si>
  <si>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</si>
  <si>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</si>
  <si>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</si>
  <si>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</si>
  <si>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</si>
  <si>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</si>
  <si>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</si>
  <si>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</si>
  <si>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</si>
  <si>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</si>
  <si>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</si>
  <si>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</si>
  <si>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</si>
  <si>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</si>
  <si>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</si>
  <si>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</si>
  <si>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</si>
  <si>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</si>
  <si>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</si>
  <si>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</si>
  <si>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</si>
  <si>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</si>
  <si>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</si>
  <si>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</si>
  <si>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</si>
  <si>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</si>
  <si>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</si>
  <si>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</si>
  <si>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</si>
  <si>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</si>
  <si>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</si>
  <si>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</si>
  <si>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</si>
  <si>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</si>
  <si>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</si>
  <si>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</si>
  <si>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</si>
  <si>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</si>
  <si>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</si>
  <si>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</si>
  <si>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</si>
  <si>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</si>
  <si>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</si>
  <si>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</si>
  <si>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</si>
  <si>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</si>
  <si>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</si>
  <si>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</si>
  <si>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</si>
  <si>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</si>
  <si>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</si>
  <si>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</si>
  <si>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</si>
  <si>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</si>
  <si>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</si>
  <si>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</si>
  <si>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</si>
  <si>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</si>
  <si>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</si>
  <si>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</si>
  <si>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</si>
  <si>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</si>
  <si>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</si>
  <si>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</si>
  <si>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</si>
  <si>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</si>
  <si>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</si>
  <si>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</si>
  <si>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</si>
  <si>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</si>
  <si>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</si>
  <si>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</si>
  <si>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</si>
  <si>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</si>
  <si>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</si>
  <si>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</si>
  <si>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</si>
  <si>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</si>
  <si>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</si>
  <si>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</si>
  <si>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</si>
  <si>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</si>
  <si>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</si>
  <si>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</si>
  <si>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</si>
  <si>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</si>
  <si>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</si>
  <si>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</si>
  <si>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</si>
  <si>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</si>
  <si>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</si>
  <si>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</si>
  <si>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</si>
  <si>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</si>
  <si>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</si>
  <si>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</si>
  <si>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</si>
  <si>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</si>
  <si>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</si>
  <si>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</si>
  <si>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</si>
  <si>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</si>
  <si>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</si>
  <si>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</si>
  <si>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</si>
  <si>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</si>
  <si>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</si>
  <si>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</si>
  <si>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</si>
  <si>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</si>
  <si>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</si>
  <si>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</si>
  <si>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</si>
  <si>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</si>
  <si>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</si>
  <si>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</si>
  <si>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</si>
  <si>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</si>
  <si>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</si>
  <si>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</si>
  <si>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</si>
  <si>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</si>
  <si>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</si>
  <si>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</si>
  <si>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</si>
  <si>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</si>
  <si>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</si>
  <si>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</si>
  <si>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</si>
  <si>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</si>
  <si>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</si>
  <si>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</si>
  <si>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</si>
  <si>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</si>
  <si>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</si>
  <si>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</si>
  <si>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</si>
  <si>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</si>
  <si>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</si>
  <si>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</si>
  <si>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</si>
  <si>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</si>
  <si>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</si>
  <si>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</si>
  <si>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</si>
  <si>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</si>
  <si>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</si>
  <si>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</si>
  <si>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</si>
  <si>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</si>
  <si>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</si>
  <si>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</si>
  <si>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</si>
  <si>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</si>
  <si>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</si>
  <si>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</si>
  <si>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</si>
  <si>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</si>
  <si>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</si>
  <si>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</si>
  <si>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</si>
  <si>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</si>
  <si>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</si>
  <si>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</si>
  <si>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</si>
  <si>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</si>
  <si>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</si>
  <si>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</si>
  <si>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</si>
  <si>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</si>
  <si>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</si>
  <si>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</si>
  <si>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</si>
  <si>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</si>
  <si>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</si>
  <si>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</si>
  <si>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</si>
  <si>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</si>
  <si>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</si>
  <si>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</si>
  <si>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</si>
  <si>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</si>
  <si>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</si>
  <si>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</si>
  <si>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</si>
  <si>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</si>
  <si>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</si>
  <si>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</si>
  <si>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</si>
  <si>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</si>
  <si>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</si>
  <si>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</si>
  <si>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</si>
  <si>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</si>
  <si>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</si>
  <si>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</si>
  <si>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</si>
  <si>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</si>
  <si>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</si>
  <si>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</si>
  <si>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</si>
  <si>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</si>
  <si>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</si>
  <si>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</si>
  <si>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</si>
  <si>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</si>
  <si>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</si>
  <si>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</si>
  <si>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</si>
  <si>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</si>
  <si>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</si>
  <si>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</si>
  <si>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</si>
  <si>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</si>
  <si>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</si>
  <si>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</si>
  <si>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</si>
  <si>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</si>
  <si>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</si>
  <si>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</si>
  <si>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</si>
  <si>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</si>
  <si>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</si>
  <si>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</si>
  <si>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</si>
  <si>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</si>
  <si>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</si>
  <si>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</si>
  <si>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</si>
  <si>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</si>
  <si>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</si>
  <si>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</si>
  <si>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</si>
  <si>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</si>
  <si>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</si>
  <si>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</si>
  <si>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</si>
  <si>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</si>
  <si>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</si>
  <si>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</si>
  <si>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</si>
  <si>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</si>
  <si>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</si>
  <si>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</si>
  <si>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</si>
  <si>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</si>
  <si>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</si>
  <si>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</si>
  <si>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</si>
  <si>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</si>
  <si>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</si>
  <si>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</si>
  <si>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</si>
  <si>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</si>
  <si>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</si>
  <si>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</si>
  <si>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</si>
  <si>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</si>
  <si>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</si>
  <si>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</si>
  <si>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</si>
  <si>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</si>
  <si>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</si>
  <si>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</si>
  <si>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</si>
  <si>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</si>
  <si>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</si>
  <si>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</si>
  <si>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</si>
  <si>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</si>
  <si>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</si>
  <si>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</si>
  <si>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</si>
  <si>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</si>
  <si>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</si>
  <si>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</si>
  <si>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</si>
  <si>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</si>
  <si>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</si>
  <si>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</si>
  <si>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</si>
  <si>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</si>
  <si>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</si>
  <si>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</si>
  <si>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</si>
  <si>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</si>
  <si>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</si>
  <si>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</si>
  <si>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</si>
  <si>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</si>
  <si>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</si>
  <si>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</si>
  <si>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</si>
  <si>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</si>
  <si>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</si>
  <si>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</si>
  <si>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</si>
  <si>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</si>
  <si>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</si>
  <si>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</si>
  <si>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</si>
  <si>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</si>
  <si>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</si>
  <si>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</si>
  <si>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</si>
  <si>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</si>
  <si>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</si>
  <si>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</si>
  <si>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</si>
  <si>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</si>
  <si>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</si>
  <si>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</si>
  <si>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</si>
  <si>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</si>
  <si>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</si>
  <si>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</si>
  <si>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</si>
  <si>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</si>
  <si>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</si>
  <si>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</si>
  <si>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</si>
  <si>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</si>
  <si>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</si>
  <si>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</si>
  <si>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</si>
  <si>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</si>
  <si>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</si>
  <si>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</si>
  <si>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</si>
  <si>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</si>
  <si>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</si>
  <si>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</si>
  <si>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</si>
  <si>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</si>
  <si>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</si>
  <si>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</si>
  <si>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</si>
  <si>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</si>
  <si>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</si>
  <si>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</si>
  <si>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</si>
  <si>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</si>
  <si>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</si>
  <si>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</si>
  <si>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</si>
  <si>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</si>
  <si>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</si>
  <si>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</si>
  <si>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</si>
  <si>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</si>
  <si>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</si>
  <si>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</si>
  <si>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</si>
  <si>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</si>
  <si>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</si>
  <si>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</si>
  <si>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</si>
  <si>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</si>
  <si>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</si>
  <si>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</si>
  <si>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</si>
  <si>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</si>
  <si>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</si>
  <si>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</si>
  <si>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</si>
  <si>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</si>
  <si>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</si>
  <si>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</si>
  <si>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</si>
  <si>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</si>
  <si>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</si>
  <si>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</si>
  <si>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</si>
  <si>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</si>
  <si>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</si>
  <si>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</si>
  <si>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</si>
  <si>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</si>
  <si>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</si>
  <si>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</si>
  <si>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</si>
  <si>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</si>
  <si>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</si>
  <si>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</si>
  <si>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</si>
  <si>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</si>
  <si>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</si>
  <si>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</si>
  <si>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</si>
  <si>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</si>
  <si>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</si>
  <si>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</si>
  <si>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</si>
  <si>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</si>
  <si>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</si>
  <si>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</si>
  <si>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</si>
  <si>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</si>
  <si>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</si>
  <si>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</si>
  <si>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</si>
  <si>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</si>
  <si>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</si>
  <si>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</si>
  <si>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</si>
  <si>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</si>
  <si>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</si>
  <si>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</si>
  <si>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</si>
  <si>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</si>
  <si>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</si>
  <si>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</si>
  <si>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</si>
  <si>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</si>
  <si>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</si>
  <si>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</si>
  <si>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</si>
  <si>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</si>
  <si>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</si>
  <si>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</si>
  <si>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</si>
  <si>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</si>
  <si>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</si>
  <si>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</si>
  <si>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</si>
  <si>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</si>
  <si>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</si>
  <si>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</si>
  <si>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</si>
  <si>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</si>
  <si>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</si>
  <si>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</si>
  <si>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</si>
  <si>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</si>
  <si>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</si>
  <si>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</si>
  <si>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</si>
  <si>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</si>
  <si>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</si>
  <si>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</si>
  <si>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</si>
  <si>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</si>
  <si>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</si>
  <si>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</si>
  <si>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</si>
  <si>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</si>
  <si>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</si>
  <si>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</si>
  <si>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</si>
  <si>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</si>
  <si>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</si>
  <si>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</si>
  <si>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</si>
  <si>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</si>
  <si>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</si>
  <si>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</si>
  <si>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</si>
  <si>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</si>
  <si>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</si>
  <si>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</si>
  <si>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</si>
  <si>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</si>
  <si>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</si>
  <si>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</si>
  <si>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</si>
  <si>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</si>
  <si>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</si>
  <si>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</si>
  <si>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</si>
  <si>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</si>
  <si>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</si>
  <si>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</si>
  <si>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</si>
  <si>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</si>
  <si>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</si>
  <si>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</si>
  <si>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</si>
  <si>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</si>
  <si>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</si>
  <si>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</si>
  <si>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</si>
  <si>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</si>
  <si>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</si>
  <si>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</si>
  <si>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</si>
  <si>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</si>
  <si>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</si>
  <si>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</si>
  <si>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</si>
  <si>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</si>
  <si>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</si>
  <si>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</si>
  <si>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</si>
  <si>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</si>
  <si>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</si>
  <si>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</si>
  <si>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</si>
  <si>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</si>
  <si>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</si>
  <si>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</si>
  <si>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</si>
  <si>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</si>
  <si>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</si>
  <si>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</si>
  <si>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</si>
  <si>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</si>
  <si>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</si>
  <si>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</si>
  <si>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</si>
  <si>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</si>
  <si>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</si>
  <si>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</si>
  <si>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</si>
  <si>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</si>
  <si>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</si>
  <si>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</si>
  <si>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</si>
  <si>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</si>
  <si>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</si>
  <si>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</si>
  <si>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</si>
  <si>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</si>
  <si>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</si>
  <si>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</si>
  <si>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</si>
  <si>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</si>
  <si>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</si>
  <si>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</si>
  <si>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</si>
  <si>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</si>
  <si>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</si>
  <si>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</si>
  <si>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</si>
  <si>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</si>
  <si>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</si>
  <si>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</si>
  <si>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</si>
  <si>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</si>
  <si>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</si>
  <si>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</si>
  <si>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</si>
  <si>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</si>
  <si>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</si>
  <si>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</si>
  <si>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</si>
  <si>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</si>
  <si>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</si>
  <si>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</si>
  <si>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</si>
  <si>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</si>
  <si>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</si>
  <si>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</si>
  <si>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</si>
  <si>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</si>
  <si>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</si>
  <si>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</si>
  <si>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</si>
  <si>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</si>
  <si>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</si>
  <si>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</si>
  <si>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</si>
  <si>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</si>
  <si>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</si>
  <si>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</si>
  <si>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</si>
  <si>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</si>
  <si>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</si>
  <si>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</si>
  <si>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</si>
  <si>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</si>
  <si>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</si>
  <si>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</si>
  <si>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</si>
  <si>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</si>
  <si>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</si>
  <si>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</si>
  <si>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</si>
  <si>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</si>
  <si>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</si>
  <si>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</si>
  <si>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</si>
  <si>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</si>
  <si>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</si>
  <si>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</si>
  <si>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</si>
  <si>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</si>
  <si>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</si>
  <si>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</si>
  <si>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</si>
  <si>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</si>
  <si>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</si>
  <si>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</si>
  <si>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</si>
  <si>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</si>
  <si>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</si>
  <si>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</si>
  <si>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</si>
  <si>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</si>
  <si>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</si>
  <si>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</si>
  <si>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</si>
  <si>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</si>
  <si>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</si>
  <si>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</si>
  <si>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</si>
  <si>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</si>
  <si>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</si>
  <si>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</si>
  <si>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</si>
  <si>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</si>
  <si>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</si>
  <si>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</si>
  <si>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</si>
  <si>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</si>
  <si>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</si>
  <si>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</si>
  <si>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</si>
  <si>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</si>
  <si>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</si>
  <si>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</si>
  <si>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</si>
  <si>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</si>
  <si>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</si>
  <si>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</si>
  <si>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</si>
  <si>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</si>
  <si>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</si>
  <si>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</si>
  <si>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</si>
  <si>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</si>
  <si>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</si>
  <si>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</si>
  <si>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</si>
  <si>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</si>
  <si>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</si>
  <si>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</si>
  <si>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</si>
  <si>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</si>
  <si>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</si>
  <si>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</si>
  <si>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</si>
  <si>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</si>
  <si>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</si>
  <si>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</si>
  <si>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</si>
  <si>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</si>
  <si>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</si>
  <si>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</si>
  <si>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</si>
  <si>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</si>
  <si>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</si>
  <si>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</si>
  <si>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</si>
  <si>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</si>
  <si>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</si>
  <si>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</si>
  <si>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</si>
  <si>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</si>
  <si>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</si>
  <si>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</si>
  <si>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</si>
  <si>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</si>
  <si>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</si>
  <si>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</si>
  <si>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</si>
  <si>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</si>
  <si>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</si>
  <si>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</si>
  <si>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</si>
  <si>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</si>
  <si>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</si>
  <si>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</si>
  <si>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</si>
  <si>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</si>
  <si>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</si>
  <si>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</si>
  <si>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</si>
  <si>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</si>
  <si>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</si>
  <si>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</si>
  <si>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</si>
  <si>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</si>
  <si>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</si>
  <si>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</si>
  <si>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</si>
  <si>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</si>
  <si>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</si>
  <si>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</si>
  <si>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</si>
  <si>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</si>
  <si>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</si>
  <si>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</si>
  <si>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</si>
  <si>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</si>
  <si>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</si>
  <si>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</si>
  <si>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</si>
  <si>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</si>
  <si>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</si>
  <si>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</si>
  <si>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</si>
  <si>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</si>
  <si>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</si>
  <si>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</si>
  <si>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</si>
  <si>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</si>
  <si>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</si>
  <si>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</si>
  <si>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</si>
  <si>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</si>
  <si>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</si>
  <si>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</si>
  <si>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</si>
  <si>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</si>
  <si>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</si>
  <si>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</si>
  <si>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</si>
  <si>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</si>
  <si>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</si>
  <si>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</si>
  <si>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</si>
  <si>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</si>
  <si>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</si>
  <si>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</si>
  <si>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</si>
  <si>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</si>
  <si>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</si>
  <si>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</si>
  <si>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</si>
  <si>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</si>
  <si>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</si>
  <si>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</si>
  <si>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</si>
  <si>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</si>
  <si>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</si>
  <si>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</si>
  <si>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</si>
  <si>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</si>
  <si>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</si>
  <si>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</si>
  <si>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</si>
  <si>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</si>
  <si>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</si>
  <si>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</si>
  <si>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</si>
  <si>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</si>
  <si>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</si>
  <si>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</si>
  <si>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</si>
  <si>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</si>
  <si>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</si>
  <si>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</si>
  <si>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</si>
  <si>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</si>
  <si>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</si>
  <si>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</si>
  <si>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</si>
  <si>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</si>
  <si>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</si>
  <si>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</si>
  <si>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</si>
  <si>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</si>
  <si>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</si>
  <si>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</si>
  <si>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</si>
  <si>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</si>
  <si>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</si>
  <si>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</si>
  <si>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</si>
  <si>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</si>
  <si>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</si>
  <si>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</si>
  <si>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</si>
  <si>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</si>
  <si>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</si>
  <si>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</si>
  <si>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</si>
  <si>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</si>
  <si>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</si>
  <si>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</si>
  <si>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</si>
  <si>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</si>
  <si>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</si>
  <si>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</si>
  <si>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</si>
  <si>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</si>
  <si>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</si>
  <si>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</si>
  <si>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</si>
  <si>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</si>
  <si>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</si>
  <si>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</si>
  <si>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</si>
  <si>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</si>
  <si>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</si>
  <si>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</si>
  <si>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</si>
  <si>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</si>
  <si>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</si>
  <si>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</si>
  <si>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</si>
  <si>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</si>
  <si>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</si>
  <si>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</si>
  <si>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</si>
  <si>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</si>
  <si>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</si>
  <si>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</si>
  <si>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</si>
  <si>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</si>
  <si>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</si>
  <si>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</si>
  <si>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</si>
  <si>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</si>
  <si>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</si>
  <si>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</si>
  <si>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</si>
  <si>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</si>
  <si>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</si>
  <si>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</si>
  <si>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</si>
  <si>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</si>
  <si>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</si>
  <si>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</si>
  <si>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</si>
  <si>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</si>
  <si>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</si>
  <si>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</si>
  <si>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</si>
  <si>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</si>
  <si>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</si>
  <si>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</si>
  <si>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</si>
  <si>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</si>
  <si>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</si>
  <si>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</si>
  <si>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</si>
  <si>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</si>
  <si>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</si>
  <si>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</si>
  <si>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</si>
  <si>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</si>
  <si>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</si>
  <si>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</si>
  <si>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</si>
  <si>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</si>
  <si>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</si>
  <si>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</si>
  <si>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</si>
  <si>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</si>
  <si>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</si>
  <si>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</si>
  <si>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</si>
  <si>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</si>
  <si>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</si>
  <si>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</si>
  <si>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</si>
  <si>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</si>
  <si>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</si>
  <si>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</si>
  <si>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</si>
  <si>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</si>
  <si>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</si>
  <si>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</si>
  <si>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</si>
  <si>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</si>
  <si>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</si>
  <si>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</si>
  <si>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</si>
  <si>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</si>
  <si>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</si>
  <si>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</si>
  <si>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</si>
  <si>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</si>
  <si>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</si>
  <si>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</si>
  <si>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</si>
  <si>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</si>
  <si>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</si>
  <si>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</si>
  <si>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</si>
  <si>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</si>
  <si>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</si>
  <si>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</si>
  <si>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</si>
  <si>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</si>
  <si>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</si>
  <si>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</si>
  <si>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</si>
  <si>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</si>
  <si>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</si>
  <si>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</si>
  <si>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</si>
  <si>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</si>
  <si>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</si>
  <si>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</si>
  <si>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</si>
  <si>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</si>
  <si>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</si>
  <si>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</si>
  <si>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</si>
  <si>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</si>
  <si>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</si>
  <si>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</si>
  <si>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</si>
  <si>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</si>
  <si>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</si>
  <si>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</si>
  <si>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</si>
  <si>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</si>
  <si>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</si>
  <si>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</si>
  <si>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</si>
  <si>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</si>
  <si>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</si>
  <si>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</si>
  <si>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</si>
  <si>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</si>
  <si>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</si>
  <si>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</si>
  <si>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</si>
  <si>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</si>
  <si>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</si>
  <si>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</si>
  <si>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</si>
  <si>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</si>
  <si>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</si>
  <si>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</si>
  <si>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</si>
  <si>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</si>
  <si>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</si>
  <si>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</si>
  <si>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</si>
  <si>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</si>
  <si>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</si>
  <si>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</si>
  <si>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</si>
  <si>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</si>
  <si>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</si>
  <si>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</si>
  <si>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</si>
  <si>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</si>
  <si>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</si>
  <si>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</si>
  <si>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</si>
  <si>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</si>
  <si>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</si>
  <si>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</si>
  <si>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</si>
  <si>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</si>
  <si>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</si>
  <si>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</si>
  <si>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</si>
  <si>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</si>
  <si>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</si>
  <si>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</si>
  <si>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</si>
  <si>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</si>
  <si>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</si>
  <si>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</si>
  <si>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</si>
  <si>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</si>
  <si>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</si>
  <si>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</si>
  <si>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</si>
  <si>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</si>
  <si>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</si>
  <si>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</si>
  <si>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</si>
  <si>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</si>
  <si>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</si>
  <si>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</si>
  <si>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</si>
  <si>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</si>
  <si>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</si>
  <si>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</si>
  <si>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</si>
  <si>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</si>
  <si>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</si>
  <si>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</si>
  <si>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</si>
  <si>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</si>
  <si>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</si>
  <si>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</si>
  <si>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</si>
  <si>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</si>
  <si>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</si>
  <si>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</si>
  <si>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</si>
  <si>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</si>
  <si>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</si>
  <si>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</si>
  <si>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</si>
  <si>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</si>
  <si>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</si>
  <si>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</si>
  <si>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</si>
  <si>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</si>
  <si>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</si>
  <si>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</si>
  <si>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</si>
  <si>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</si>
  <si>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</si>
  <si>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</si>
  <si>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</si>
  <si>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</si>
  <si>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</si>
  <si>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</si>
  <si>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</si>
  <si>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</si>
  <si>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</si>
  <si>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</si>
  <si>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</si>
  <si>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</si>
  <si>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</si>
  <si>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</si>
  <si>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</si>
  <si>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</si>
  <si>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</si>
  <si>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</si>
  <si>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</si>
  <si>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</si>
  <si>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</si>
  <si>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</si>
  <si>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</si>
  <si>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</si>
  <si>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</si>
  <si>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</si>
  <si>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</si>
  <si>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</si>
  <si>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</si>
  <si>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</si>
  <si>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</si>
  <si>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</si>
  <si>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</si>
  <si>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</si>
  <si>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</si>
  <si>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</si>
  <si>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</si>
  <si>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</si>
  <si>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</si>
  <si>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</si>
  <si>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</si>
  <si>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</si>
  <si>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</si>
  <si>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</si>
  <si>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</si>
  <si>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</si>
  <si>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</si>
  <si>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</si>
  <si>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</si>
  <si>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</si>
  <si>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</si>
  <si>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</si>
  <si>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</si>
  <si>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</si>
  <si>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</si>
  <si>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</si>
  <si>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</si>
  <si>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</si>
  <si>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</si>
  <si>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</si>
  <si>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</si>
  <si>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</si>
  <si>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</si>
  <si>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</si>
  <si>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</si>
  <si>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</si>
  <si>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</si>
  <si>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</si>
  <si>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</si>
  <si>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</si>
  <si>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</si>
  <si>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</si>
  <si>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</si>
  <si>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</si>
  <si>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</si>
  <si>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</si>
  <si>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</si>
  <si>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</si>
  <si>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</si>
  <si>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</si>
  <si>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</si>
  <si>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</si>
  <si>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</si>
  <si>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</si>
  <si>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</si>
  <si>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</si>
  <si>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</si>
  <si>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</si>
  <si>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</si>
  <si>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</si>
  <si>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</si>
  <si>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</si>
  <si>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</si>
  <si>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</si>
  <si>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</si>
  <si>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</si>
  <si>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</si>
  <si>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</si>
  <si>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</si>
  <si>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</si>
  <si>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</si>
  <si>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</si>
  <si>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</si>
  <si>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</si>
  <si>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</si>
  <si>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</si>
  <si>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</si>
  <si>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</si>
  <si>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</si>
  <si>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</si>
  <si>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</si>
  <si>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</si>
  <si>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</si>
  <si>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</si>
  <si>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</si>
  <si>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</si>
  <si>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</si>
  <si>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</si>
  <si>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</si>
  <si>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</si>
  <si>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</si>
  <si>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</si>
  <si>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</si>
  <si>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</si>
  <si>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</si>
  <si>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</si>
  <si>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</si>
  <si>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</si>
  <si>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</si>
  <si>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</si>
  <si>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</si>
  <si>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</si>
  <si>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</si>
  <si>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</si>
  <si>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</si>
  <si>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</si>
  <si>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</si>
  <si>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</si>
  <si>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</si>
  <si>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</si>
  <si>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</si>
  <si>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</si>
  <si>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</si>
  <si>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</si>
  <si>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</si>
  <si>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</si>
  <si>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</si>
  <si>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</si>
  <si>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</si>
  <si>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</si>
  <si>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</si>
  <si>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</si>
  <si>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</si>
  <si>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</si>
  <si>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</si>
  <si>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</si>
  <si>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</si>
  <si>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</si>
  <si>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</si>
  <si>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</si>
  <si>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</si>
  <si>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</si>
  <si>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</si>
  <si>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</si>
  <si>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</si>
  <si>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</si>
  <si>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</si>
  <si>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</si>
  <si>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</si>
  <si>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</si>
  <si>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</si>
  <si>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</si>
  <si>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</si>
  <si>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</si>
  <si>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</si>
  <si>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</si>
  <si>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</si>
  <si>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</si>
  <si>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</si>
  <si>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</si>
  <si>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</si>
  <si>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</si>
  <si>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</si>
  <si>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</si>
  <si>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</si>
  <si>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</si>
  <si>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</si>
  <si>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</si>
  <si>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</si>
  <si>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</si>
  <si>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</si>
  <si>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</si>
  <si>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</si>
  <si>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</si>
  <si>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</si>
  <si>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</si>
  <si>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</si>
  <si>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</si>
  <si>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</si>
  <si>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</si>
  <si>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</si>
  <si>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</si>
  <si>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</si>
  <si>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</si>
  <si>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</si>
  <si>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</si>
  <si>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</si>
  <si>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</si>
  <si>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</si>
  <si>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</si>
  <si>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</si>
  <si>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</si>
  <si>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</si>
  <si>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</si>
  <si>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</si>
  <si>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</si>
  <si>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</si>
  <si>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</si>
  <si>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</si>
  <si>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</si>
  <si>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</si>
  <si>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</si>
  <si>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</si>
  <si>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</si>
  <si>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</si>
  <si>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</si>
  <si>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</si>
  <si>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</si>
  <si>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</si>
  <si>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</si>
  <si>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</si>
  <si>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</si>
  <si>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</si>
  <si>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</si>
  <si>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</si>
  <si>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</si>
  <si>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</si>
  <si>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</si>
  <si>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</si>
  <si>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</si>
  <si>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</si>
  <si>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</si>
  <si>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</si>
  <si>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</si>
  <si>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</si>
  <si>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</si>
  <si>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</si>
  <si>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</si>
  <si>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</si>
  <si>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</si>
  <si>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</si>
  <si>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</si>
  <si>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</si>
  <si>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</si>
  <si>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</si>
  <si>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</si>
  <si>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</si>
  <si>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</si>
  <si>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</si>
  <si>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</si>
  <si>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</si>
  <si>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</si>
  <si>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</si>
  <si>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</si>
  <si>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</si>
  <si>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</si>
  <si>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</si>
  <si>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</si>
  <si>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</si>
  <si>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</si>
  <si>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</si>
  <si>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</si>
  <si>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</si>
  <si>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</si>
  <si>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</si>
  <si>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</si>
  <si>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</si>
  <si>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</si>
  <si>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</si>
  <si>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</si>
  <si>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</si>
  <si>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</si>
  <si>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</si>
  <si>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</si>
  <si>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</si>
  <si>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</si>
  <si>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</si>
  <si>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</si>
  <si>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</si>
  <si>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</si>
  <si>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</si>
  <si>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</si>
  <si>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</si>
  <si>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</si>
  <si>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</si>
  <si>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</si>
  <si>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</si>
  <si>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</si>
  <si>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</si>
  <si>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</si>
  <si>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</si>
  <si>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</si>
  <si>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</si>
  <si>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</si>
  <si>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</si>
  <si>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</si>
  <si>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</si>
  <si>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</si>
  <si>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</si>
  <si>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</si>
  <si>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</si>
  <si>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</si>
  <si>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</si>
  <si>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</si>
  <si>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</si>
  <si>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</si>
  <si>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</si>
  <si>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</si>
  <si>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</si>
  <si>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</si>
  <si>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</si>
  <si>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</si>
  <si>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</si>
  <si>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</si>
  <si>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</si>
  <si>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</si>
  <si>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</si>
  <si>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</si>
  <si>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</si>
  <si>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</si>
  <si>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</si>
  <si>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</si>
  <si>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</si>
  <si>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</si>
  <si>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</si>
  <si>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</si>
  <si>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</si>
  <si>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</si>
  <si>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</si>
  <si>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</si>
  <si>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</si>
  <si>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</si>
  <si>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</si>
  <si>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</si>
  <si>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</si>
  <si>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</si>
  <si>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</si>
  <si>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</si>
  <si>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</si>
  <si>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</si>
  <si>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</si>
  <si>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</si>
  <si>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</si>
  <si>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</si>
  <si>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</si>
  <si>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</si>
  <si>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</si>
  <si>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</si>
  <si>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</si>
  <si>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</si>
  <si>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</si>
  <si>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</si>
  <si>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</si>
  <si>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</si>
  <si>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</si>
  <si>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</si>
  <si>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</si>
  <si>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</si>
  <si>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</si>
  <si>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</si>
  <si>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</si>
  <si>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</si>
  <si>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</si>
  <si>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</si>
  <si>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</si>
  <si>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</si>
  <si>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</si>
  <si>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</si>
  <si>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</si>
  <si>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</si>
  <si>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</si>
  <si>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</si>
  <si>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</si>
  <si>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</si>
  <si>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</si>
  <si>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</si>
  <si>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</si>
  <si>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</si>
  <si>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</si>
  <si>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</si>
  <si>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</si>
  <si>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</si>
  <si>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</si>
  <si>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</si>
  <si>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</si>
  <si>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</si>
  <si>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</si>
  <si>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</si>
  <si>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</si>
  <si>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</si>
  <si>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</si>
  <si>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</si>
  <si>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</si>
  <si>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</si>
  <si>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</si>
  <si>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</si>
  <si>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</si>
  <si>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</si>
  <si>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</si>
  <si>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</si>
  <si>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</si>
  <si>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</si>
  <si>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</si>
  <si>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</si>
  <si>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</si>
  <si>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</si>
  <si>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</si>
  <si>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</si>
  <si>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</si>
  <si>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</si>
  <si>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</si>
  <si>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</si>
  <si>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</si>
  <si>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</si>
  <si>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</si>
  <si>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</si>
  <si>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</si>
  <si>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</si>
  <si>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</si>
  <si>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</si>
  <si>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</si>
  <si>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</si>
  <si>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</si>
  <si>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</si>
  <si>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</si>
  <si>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</si>
  <si>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</si>
  <si>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</si>
  <si>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</si>
  <si>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</si>
  <si>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</si>
  <si>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</si>
  <si>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</si>
  <si>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</si>
  <si>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</si>
  <si>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</si>
  <si>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</si>
  <si>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</si>
  <si>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</si>
  <si>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</si>
  <si>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</si>
  <si>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</si>
  <si>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</si>
  <si>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</si>
  <si>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</si>
  <si>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</si>
  <si>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</si>
  <si>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</si>
  <si>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</si>
  <si>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</si>
  <si>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</si>
  <si>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</si>
  <si>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</si>
  <si>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</si>
  <si>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</si>
  <si>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</si>
  <si>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</si>
  <si>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</si>
  <si>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</si>
  <si>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</si>
  <si>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</si>
  <si>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</si>
  <si>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</si>
  <si>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</si>
  <si>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</si>
  <si>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</si>
  <si>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</si>
  <si>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</si>
  <si>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</si>
  <si>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</si>
  <si>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</si>
  <si>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</si>
  <si>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</si>
  <si>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</si>
  <si>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</si>
  <si>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</si>
  <si>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</si>
  <si>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</si>
  <si>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</si>
  <si>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</si>
  <si>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</si>
  <si>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</si>
  <si>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</si>
  <si>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</si>
  <si>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</si>
  <si>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</si>
  <si>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</si>
  <si>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</si>
  <si>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</si>
  <si>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</si>
  <si>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</si>
  <si>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</si>
  <si>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</si>
  <si>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</si>
  <si>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</si>
  <si>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</si>
  <si>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</si>
  <si>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</si>
  <si>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</si>
  <si>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</si>
  <si>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</si>
  <si>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</si>
  <si>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</si>
  <si>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</si>
  <si>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</si>
  <si>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</si>
  <si>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</si>
  <si>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</si>
  <si>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</si>
  <si>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</si>
  <si>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</si>
  <si>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</si>
  <si>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</si>
  <si>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</si>
  <si>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</si>
  <si>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</si>
  <si>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</si>
  <si>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</si>
  <si>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</si>
  <si>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</si>
  <si>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</si>
  <si>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</si>
  <si>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</si>
  <si>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</si>
  <si>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</si>
  <si>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</si>
  <si>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</si>
  <si>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</si>
  <si>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</si>
  <si>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</si>
  <si>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</si>
  <si>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</si>
  <si>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</si>
  <si>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</si>
  <si>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</si>
  <si>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</si>
  <si>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</si>
  <si>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</si>
  <si>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</si>
  <si>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</si>
  <si>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</si>
  <si>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</si>
  <si>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</si>
  <si>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</si>
  <si>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</si>
  <si>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</si>
  <si>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</si>
  <si>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</si>
  <si>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</si>
  <si>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</si>
  <si>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</si>
  <si>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</si>
  <si>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</si>
  <si>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</si>
  <si>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</si>
  <si>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</si>
  <si>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</si>
  <si>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</si>
  <si>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</si>
  <si>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</si>
  <si>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</si>
  <si>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</si>
  <si>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</si>
  <si>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</si>
  <si>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</si>
  <si>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</si>
  <si>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</si>
  <si>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</si>
  <si>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</si>
  <si>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</si>
  <si>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</si>
  <si>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</si>
  <si>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</si>
  <si>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</si>
  <si>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</si>
  <si>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</si>
  <si>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</si>
  <si>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</si>
  <si>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</si>
  <si>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</si>
  <si>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</si>
  <si>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</si>
  <si>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</si>
  <si>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</si>
  <si>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</si>
  <si>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</si>
  <si>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</si>
  <si>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</si>
  <si>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</si>
  <si>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</si>
  <si>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</si>
  <si>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</si>
  <si>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</si>
  <si>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</si>
  <si>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</si>
  <si>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</si>
  <si>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</si>
  <si>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</si>
  <si>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</si>
  <si>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</si>
  <si>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</si>
  <si>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</si>
  <si>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</si>
  <si>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</si>
  <si>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</si>
  <si>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</si>
  <si>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</si>
  <si>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</si>
  <si>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</si>
  <si>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</si>
  <si>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</si>
  <si>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</si>
  <si>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</si>
  <si>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</si>
  <si>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</si>
  <si>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</si>
  <si>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</si>
  <si>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</si>
  <si>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</si>
  <si>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</si>
  <si>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</si>
  <si>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</si>
  <si>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</si>
  <si>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</si>
  <si>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</si>
  <si>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</si>
  <si>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</si>
  <si>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</si>
  <si>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</si>
  <si>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</si>
  <si>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</si>
  <si>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</si>
  <si>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</si>
  <si>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</si>
  <si>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</si>
  <si>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</si>
  <si>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</si>
  <si>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</si>
  <si>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</si>
  <si>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</si>
  <si>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</si>
  <si>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</si>
  <si>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</si>
  <si>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</si>
  <si>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</si>
  <si>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</si>
  <si>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</si>
  <si>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</si>
  <si>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</si>
  <si>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</si>
  <si>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</si>
  <si>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</si>
  <si>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</si>
  <si>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</si>
  <si>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</si>
  <si>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</si>
  <si>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</si>
  <si>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</si>
  <si>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</si>
  <si>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</si>
  <si>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</si>
  <si>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</si>
  <si>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</si>
  <si>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</si>
  <si>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</si>
  <si>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</si>
  <si>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</si>
  <si>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</si>
  <si>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</si>
  <si>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</si>
  <si>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</si>
  <si>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</si>
  <si>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</si>
  <si>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</si>
  <si>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</si>
  <si>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</si>
  <si>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</si>
  <si>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</si>
  <si>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</si>
  <si>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</si>
  <si>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</si>
  <si>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</si>
  <si>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</si>
  <si>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</si>
  <si>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</si>
  <si>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</si>
  <si>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</si>
  <si>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</si>
  <si>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</si>
  <si>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</si>
  <si>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</si>
  <si>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</si>
  <si>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</si>
  <si>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</si>
  <si>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</si>
  <si>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</si>
  <si>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</si>
  <si>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</si>
  <si>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</si>
  <si>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</si>
  <si>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</si>
  <si>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</si>
  <si>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</si>
  <si>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</si>
  <si>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</si>
  <si>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</si>
  <si>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</si>
  <si>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</si>
  <si>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</si>
  <si>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</si>
  <si>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</si>
  <si>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</si>
  <si>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</si>
  <si>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</si>
  <si>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</si>
  <si>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</si>
  <si>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</si>
  <si>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</si>
  <si>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</si>
  <si>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</si>
  <si>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</si>
  <si>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</si>
  <si>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</si>
  <si>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</si>
  <si>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</si>
  <si>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</si>
  <si>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</si>
  <si>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</si>
  <si>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</si>
  <si>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</si>
  <si>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</si>
  <si>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</si>
  <si>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</si>
  <si>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</si>
  <si>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</si>
  <si>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</si>
  <si>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</si>
  <si>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</si>
  <si>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</si>
  <si>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</si>
  <si>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</si>
  <si>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</si>
  <si>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</si>
  <si>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</si>
  <si>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</si>
  <si>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</si>
  <si>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</si>
  <si>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</si>
  <si>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</si>
  <si>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</si>
  <si>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</si>
  <si>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</si>
  <si>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</si>
  <si>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</si>
  <si>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</si>
  <si>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</si>
  <si>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</si>
  <si>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</si>
  <si>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</si>
  <si>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</si>
  <si>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</si>
  <si>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</si>
  <si>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</si>
  <si>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</si>
  <si>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</si>
  <si>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</si>
  <si>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</si>
  <si>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</si>
  <si>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</si>
  <si>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</si>
  <si>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</si>
  <si>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</si>
  <si>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</si>
  <si>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</si>
  <si>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</si>
  <si>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</si>
  <si>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</si>
  <si>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</si>
  <si>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</si>
  <si>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</si>
  <si>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</si>
  <si>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</si>
  <si>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</si>
  <si>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</si>
  <si>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</si>
  <si>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</si>
  <si>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</si>
  <si>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</si>
  <si>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</si>
  <si>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</si>
  <si>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</si>
  <si>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</si>
  <si>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</si>
  <si>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</si>
  <si>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</si>
  <si>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</si>
  <si>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</si>
  <si>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</si>
  <si>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</si>
  <si>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</si>
  <si>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</si>
  <si>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</si>
  <si>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</si>
  <si>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</si>
  <si>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</si>
  <si>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</si>
  <si>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</si>
  <si>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</si>
  <si>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</si>
  <si>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</si>
  <si>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</si>
  <si>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</si>
  <si>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</si>
  <si>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</si>
  <si>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</si>
  <si>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</si>
  <si>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</si>
  <si>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</si>
  <si>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</si>
  <si>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</si>
  <si>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</si>
  <si>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</si>
  <si>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</si>
  <si>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</si>
  <si>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</si>
  <si>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</si>
  <si>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</si>
  <si>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</si>
  <si>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</si>
  <si>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</si>
  <si>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</si>
  <si>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</si>
  <si>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</si>
  <si>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</si>
  <si>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</si>
  <si>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</si>
  <si>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</si>
  <si>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</si>
  <si>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</si>
  <si>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</si>
  <si>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</si>
  <si>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</si>
  <si>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</si>
  <si>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</si>
  <si>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</si>
  <si>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</si>
  <si>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</si>
  <si>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</si>
  <si>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</si>
  <si>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</si>
  <si>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</si>
  <si>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</si>
  <si>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</si>
  <si>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</si>
  <si>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</si>
  <si>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</si>
  <si>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</si>
  <si>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</si>
  <si>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</si>
  <si>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</si>
  <si>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</si>
  <si>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</si>
  <si>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</si>
  <si>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</si>
  <si>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</si>
  <si>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</si>
  <si>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</si>
  <si>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</si>
  <si>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</si>
  <si>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</si>
  <si>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</si>
  <si>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</si>
  <si>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</si>
  <si>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</si>
  <si>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</si>
  <si>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</si>
  <si>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</si>
  <si>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</si>
  <si>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</si>
  <si>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</si>
  <si>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</si>
  <si>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</si>
  <si>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</si>
  <si>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</si>
  <si>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</si>
  <si>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</si>
  <si>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</si>
  <si>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</si>
  <si>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</si>
  <si>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</si>
  <si>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</si>
  <si>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</si>
  <si>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</si>
  <si>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</si>
  <si>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</si>
  <si>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</si>
  <si>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</si>
  <si>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</si>
  <si>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</si>
  <si>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</si>
  <si>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</si>
  <si>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</si>
  <si>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</si>
  <si>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</si>
  <si>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</si>
  <si>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</si>
  <si>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</si>
  <si>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</si>
  <si>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</si>
  <si>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</si>
  <si>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</si>
  <si>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</si>
  <si>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</si>
  <si>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</si>
  <si>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</si>
  <si>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</si>
  <si>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</si>
  <si>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</si>
  <si>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</si>
  <si>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</si>
  <si>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</si>
  <si>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</si>
  <si>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</si>
  <si>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</si>
  <si>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</si>
  <si>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</si>
  <si>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</si>
  <si>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</si>
  <si>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</si>
  <si>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</si>
  <si>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</si>
  <si>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</si>
  <si>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</si>
  <si>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</si>
  <si>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</si>
  <si>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</si>
  <si>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</si>
  <si>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</si>
  <si>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</si>
  <si>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</si>
  <si>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</si>
  <si>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</si>
  <si>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</si>
  <si>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</si>
  <si>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</si>
  <si>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</si>
  <si>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</si>
  <si>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</si>
  <si>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</si>
  <si>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</si>
  <si>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</si>
  <si>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</si>
  <si>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</si>
  <si>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</si>
  <si>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</si>
  <si>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</si>
  <si>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</si>
  <si>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</si>
  <si>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</si>
  <si>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</si>
  <si>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</si>
  <si>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</si>
  <si>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</si>
  <si>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</si>
  <si>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</si>
  <si>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</si>
  <si>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</si>
  <si>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</si>
  <si>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</si>
  <si>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</si>
  <si>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</si>
  <si>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</si>
  <si>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</si>
  <si>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</si>
  <si>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</si>
  <si>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</si>
  <si>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</si>
  <si>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</si>
  <si>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</si>
  <si>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</si>
  <si>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</si>
  <si>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</si>
  <si>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</si>
  <si>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</si>
  <si>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</si>
  <si>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</si>
  <si>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</si>
  <si>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</si>
  <si>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</si>
  <si>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</si>
  <si>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</si>
  <si>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</si>
  <si>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</si>
  <si>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</si>
  <si>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</si>
  <si>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</si>
  <si>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</si>
  <si>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</si>
  <si>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</si>
  <si>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</si>
  <si>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</si>
  <si>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</si>
  <si>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</si>
  <si>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</si>
  <si>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</si>
  <si>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</si>
  <si>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</si>
  <si>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</si>
  <si>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</si>
  <si>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</si>
  <si>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</si>
  <si>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</si>
  <si>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</si>
  <si>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</si>
  <si>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</si>
  <si>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</si>
  <si>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</si>
  <si>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</si>
  <si>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</si>
  <si>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</si>
  <si>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</si>
  <si>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</si>
  <si>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</si>
  <si>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</si>
  <si>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</si>
  <si>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</si>
  <si>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</si>
  <si>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</si>
  <si>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</si>
  <si>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</si>
  <si>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</si>
  <si>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</si>
  <si>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</si>
  <si>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</si>
  <si>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</si>
  <si>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</si>
  <si>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</si>
  <si>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</si>
  <si>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</si>
  <si>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</si>
  <si>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</si>
  <si>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</si>
  <si>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</si>
  <si>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</si>
  <si>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</si>
  <si>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</si>
  <si>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</si>
  <si>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</si>
  <si>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</si>
  <si>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</si>
  <si>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</si>
  <si>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</si>
  <si>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</si>
  <si>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</si>
  <si>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</si>
  <si>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</si>
  <si>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</si>
  <si>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</si>
  <si>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</si>
  <si>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</si>
  <si>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</si>
  <si>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</si>
  <si>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</si>
  <si>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</si>
  <si>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</si>
  <si>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</si>
  <si>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</si>
  <si>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</si>
  <si>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</si>
  <si>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</si>
  <si>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</si>
  <si>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</si>
  <si>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</si>
  <si>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</si>
  <si>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</si>
  <si>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</si>
  <si>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</si>
  <si>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</si>
  <si>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</si>
  <si>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</si>
  <si>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</si>
  <si>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</si>
  <si>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</si>
  <si>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</si>
  <si>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</si>
  <si>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</si>
  <si>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</si>
  <si>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</si>
  <si>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</si>
  <si>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</si>
  <si>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</si>
  <si>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</si>
  <si>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</si>
  <si>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</si>
  <si>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</si>
  <si>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</si>
  <si>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</si>
  <si>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</si>
  <si>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</si>
  <si>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</si>
  <si>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</si>
  <si>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</si>
  <si>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</si>
  <si>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</si>
  <si>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</si>
  <si>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</si>
  <si>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</si>
  <si>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</si>
  <si>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</si>
  <si>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</si>
  <si>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</si>
  <si>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</si>
  <si>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</si>
  <si>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</si>
  <si>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</si>
  <si>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</si>
  <si>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</si>
  <si>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</si>
  <si>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</si>
  <si>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</si>
  <si>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</si>
  <si>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</si>
  <si>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</si>
  <si>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</si>
  <si>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</si>
  <si>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</si>
  <si>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</si>
  <si>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</si>
  <si>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</si>
  <si>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</si>
  <si>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</si>
  <si>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</si>
  <si>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</si>
  <si>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</si>
  <si>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</si>
  <si>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</si>
  <si>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</si>
  <si>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</si>
  <si>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</si>
  <si>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</si>
  <si>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</si>
  <si>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</si>
  <si>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</si>
  <si>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</si>
  <si>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</si>
  <si>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</si>
  <si>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</si>
  <si>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</si>
  <si>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</si>
  <si>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</si>
  <si>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</si>
  <si>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</si>
  <si>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</si>
  <si>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</si>
  <si>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</si>
  <si>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</si>
  <si>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</si>
  <si>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</si>
  <si>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</si>
  <si>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</si>
  <si>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</si>
  <si>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</si>
  <si>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</si>
  <si>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</si>
  <si>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</si>
  <si>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</si>
  <si>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</si>
  <si>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</si>
  <si>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</si>
  <si>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</si>
  <si>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</si>
  <si>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</si>
  <si>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</si>
  <si>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</si>
  <si>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</si>
  <si>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</si>
  <si>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</si>
  <si>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</si>
  <si>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</si>
  <si>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</si>
  <si>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</si>
  <si>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</si>
  <si>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</si>
  <si>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</si>
  <si>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</si>
  <si>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</si>
  <si>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</si>
  <si>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</si>
  <si>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</si>
  <si>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</si>
  <si>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</si>
  <si>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</si>
  <si>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</si>
  <si>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</si>
  <si>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</si>
  <si>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</si>
  <si>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</si>
  <si>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</si>
  <si>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</si>
  <si>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</si>
  <si>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</si>
  <si>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</si>
  <si>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</si>
  <si>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</si>
  <si>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</si>
  <si>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</si>
  <si>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</si>
  <si>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</si>
  <si>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</si>
  <si>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</si>
  <si>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</si>
  <si>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</si>
  <si>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</si>
  <si>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</si>
  <si>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</si>
  <si>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</si>
  <si>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</si>
  <si>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</si>
  <si>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</si>
  <si>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</si>
  <si>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</si>
  <si>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</si>
  <si>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</si>
  <si>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</si>
  <si>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</si>
  <si>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</si>
  <si>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</si>
  <si>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</si>
  <si>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</si>
  <si>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</si>
  <si>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</si>
  <si>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</si>
  <si>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</si>
  <si>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</si>
  <si>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</si>
  <si>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</si>
  <si>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</si>
  <si>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</si>
  <si>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</si>
  <si>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</si>
  <si>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</si>
  <si>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</si>
  <si>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</si>
  <si>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</si>
  <si>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</si>
  <si>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</si>
  <si>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</si>
  <si>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</si>
  <si>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</si>
  <si>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</si>
  <si>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</si>
  <si>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</si>
  <si>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</si>
  <si>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</si>
  <si>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</si>
  <si>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</si>
  <si>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</si>
  <si>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</si>
  <si>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</si>
  <si>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</si>
  <si>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</si>
  <si>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</si>
  <si>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</si>
  <si>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</si>
  <si>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</si>
  <si>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</si>
  <si>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</si>
  <si>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</si>
  <si>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</si>
  <si>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</si>
  <si>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</si>
  <si>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</si>
  <si>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</si>
  <si>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</si>
  <si>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</si>
  <si>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</si>
  <si>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</si>
  <si>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</si>
  <si>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</si>
  <si>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</si>
  <si>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</si>
  <si>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</si>
  <si>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</si>
  <si>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</si>
  <si>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</si>
  <si>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</si>
  <si>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</si>
  <si>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</si>
  <si>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</si>
  <si>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</si>
  <si>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</si>
  <si>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</si>
  <si>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</si>
  <si>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</si>
  <si>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</si>
  <si>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</si>
  <si>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</si>
  <si>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</si>
  <si>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</si>
  <si>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</si>
  <si>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</si>
  <si>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</si>
  <si>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</si>
  <si>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</si>
  <si>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</si>
  <si>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</si>
  <si>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</si>
  <si>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</si>
  <si>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</si>
  <si>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</si>
  <si>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</si>
  <si>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</si>
  <si>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</si>
  <si>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</si>
  <si>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</si>
  <si>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</si>
  <si>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</si>
  <si>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</si>
  <si>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</si>
  <si>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</si>
  <si>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</si>
  <si>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</si>
  <si>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</si>
  <si>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</si>
  <si>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</si>
  <si>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</si>
  <si>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</si>
  <si>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</si>
  <si>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</si>
  <si>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</si>
  <si>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</si>
  <si>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</si>
  <si>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</si>
  <si>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</si>
  <si>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</si>
  <si>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</si>
  <si>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</si>
  <si>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</si>
  <si>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</si>
  <si>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</si>
  <si>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</si>
  <si>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</si>
  <si>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</si>
  <si>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</si>
  <si>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</si>
  <si>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</si>
  <si>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</si>
  <si>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</si>
  <si>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</si>
  <si>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</si>
  <si>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</si>
  <si>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</si>
  <si>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</si>
  <si>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</si>
  <si>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</si>
  <si>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</si>
  <si>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</si>
  <si>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</si>
  <si>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</si>
  <si>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</si>
  <si>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</si>
  <si>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</si>
  <si>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</si>
  <si>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</si>
  <si>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</si>
  <si>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</si>
  <si>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</si>
  <si>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</si>
  <si>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</si>
  <si>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</si>
  <si>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</si>
  <si>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</si>
  <si>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</si>
  <si>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</si>
  <si>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</si>
  <si>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</si>
  <si>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</si>
  <si>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</si>
  <si>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</si>
  <si>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</si>
  <si>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</si>
  <si>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</si>
  <si>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</si>
  <si>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</si>
  <si>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</si>
  <si>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</si>
  <si>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</si>
  <si>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</si>
  <si>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</si>
  <si>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</si>
  <si>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</si>
  <si>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</si>
  <si>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</si>
  <si>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</si>
  <si>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</si>
  <si>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</si>
  <si>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</si>
  <si>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</si>
  <si>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</si>
  <si>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</si>
  <si>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</si>
  <si>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</si>
  <si>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</si>
  <si>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</si>
  <si>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</si>
  <si>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</si>
  <si>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</si>
  <si>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</si>
  <si>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</si>
  <si>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</si>
  <si>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</si>
  <si>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</si>
  <si>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</si>
  <si>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</si>
  <si>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</si>
  <si>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</si>
  <si>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</si>
  <si>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</si>
  <si>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</si>
  <si>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</si>
  <si>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</si>
  <si>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</si>
  <si>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</si>
  <si>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</si>
  <si>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</si>
  <si>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</si>
  <si>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</si>
  <si>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</si>
  <si>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</si>
  <si>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</si>
  <si>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</si>
  <si>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</si>
  <si>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</si>
  <si>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</si>
  <si>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</si>
  <si>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</si>
  <si>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</si>
  <si>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</si>
  <si>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</si>
  <si>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</si>
  <si>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</si>
  <si>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</si>
  <si>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</si>
  <si>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</si>
  <si>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</si>
  <si>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</si>
  <si>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</si>
  <si>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</si>
  <si>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</si>
  <si>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</si>
  <si>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</si>
  <si>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</si>
  <si>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</si>
  <si>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</si>
  <si>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</si>
  <si>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</si>
  <si>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</si>
  <si>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</si>
  <si>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</si>
  <si>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</si>
  <si>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</si>
  <si>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</si>
  <si>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</si>
  <si>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</si>
  <si>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</si>
  <si>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</si>
  <si>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</si>
  <si>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</si>
  <si>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</si>
  <si>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</si>
  <si>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</si>
  <si>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</si>
  <si>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</si>
  <si>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</si>
  <si>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</si>
  <si>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</si>
  <si>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</si>
  <si>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</si>
  <si>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</si>
  <si>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</si>
  <si>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</si>
  <si>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</si>
  <si>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</si>
  <si>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</si>
  <si>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</si>
  <si>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</si>
  <si>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</si>
  <si>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</si>
  <si>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</si>
  <si>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</si>
  <si>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</si>
  <si>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</si>
  <si>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</si>
  <si>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</si>
  <si>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</si>
  <si>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</si>
  <si>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</si>
  <si>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</si>
  <si>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</si>
  <si>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</si>
  <si>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</si>
  <si>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</si>
  <si>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</si>
  <si>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</si>
  <si>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</si>
  <si>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</si>
  <si>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</si>
  <si>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</si>
  <si>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</si>
  <si>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</si>
  <si>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</si>
  <si>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</si>
  <si>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</si>
  <si>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</si>
  <si>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</si>
  <si>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</si>
  <si>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</si>
  <si>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</si>
  <si>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</si>
  <si>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</si>
  <si>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</si>
  <si>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</si>
  <si>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</si>
  <si>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</si>
  <si>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</si>
  <si>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</si>
  <si>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</si>
  <si>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</si>
  <si>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</si>
  <si>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</si>
  <si>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</si>
  <si>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</si>
  <si>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</si>
  <si>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</si>
  <si>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</si>
  <si>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</si>
  <si>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</si>
  <si>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</si>
  <si>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</si>
  <si>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</si>
  <si>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</si>
  <si>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</si>
  <si>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</si>
  <si>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</si>
  <si>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</si>
  <si>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</si>
  <si>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</si>
  <si>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</si>
  <si>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</si>
  <si>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</si>
  <si>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</si>
  <si>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</si>
  <si>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</si>
  <si>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</si>
  <si>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</si>
  <si>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</si>
  <si>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</si>
  <si>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</si>
  <si>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</si>
  <si>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</si>
  <si>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</si>
  <si>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</si>
  <si>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</si>
  <si>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</si>
  <si>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</si>
  <si>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</si>
  <si>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</si>
  <si>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</si>
  <si>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</si>
  <si>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</si>
  <si>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</si>
  <si>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</si>
  <si>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</si>
  <si>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</si>
  <si>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</si>
  <si>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</si>
  <si>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</si>
  <si>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</si>
  <si>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</si>
  <si>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</si>
  <si>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</si>
  <si>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</si>
  <si>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</si>
  <si>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</si>
  <si>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</si>
  <si>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</si>
  <si>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</si>
  <si>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</si>
  <si>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</si>
  <si>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</si>
  <si>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</si>
  <si>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</si>
  <si>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</si>
  <si>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</si>
  <si>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</si>
  <si>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</si>
  <si>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</si>
  <si>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</si>
  <si>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</si>
  <si>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</si>
  <si>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</si>
  <si>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</si>
  <si>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</si>
  <si>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</si>
  <si>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</si>
  <si>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</si>
  <si>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</si>
  <si>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</si>
  <si>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</si>
  <si>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</si>
  <si>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</si>
  <si>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</si>
  <si>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</si>
  <si>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</si>
  <si>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</si>
  <si>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</si>
  <si>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</si>
  <si>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</si>
  <si>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</si>
  <si>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</si>
  <si>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</si>
  <si>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</si>
  <si>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</si>
  <si>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</si>
  <si>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</si>
  <si>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</si>
  <si>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</si>
  <si>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</si>
  <si>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</si>
  <si>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</si>
  <si>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</si>
  <si>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</si>
  <si>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</si>
  <si>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</si>
  <si>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</si>
  <si>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</si>
  <si>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</si>
  <si>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</si>
  <si>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</si>
  <si>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</si>
  <si>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</si>
  <si>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</si>
  <si>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</si>
  <si>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</si>
  <si>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</si>
  <si>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</si>
  <si>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</si>
  <si>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</si>
  <si>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</si>
  <si>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</si>
  <si>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</si>
  <si>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</si>
  <si>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</si>
  <si>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</si>
  <si>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</si>
  <si>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</si>
  <si>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</si>
  <si>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</si>
  <si>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</si>
  <si>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</si>
  <si>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</si>
  <si>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</si>
  <si>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</si>
  <si>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</si>
  <si>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</si>
  <si>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</si>
  <si>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</si>
  <si>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</si>
  <si>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</si>
  <si>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</si>
  <si>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</si>
  <si>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</si>
  <si>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</si>
  <si>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</si>
  <si>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</si>
  <si>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</si>
  <si>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</si>
  <si>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</si>
  <si>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</si>
  <si>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</si>
  <si>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</si>
  <si>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</si>
  <si>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</si>
  <si>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</si>
  <si>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</si>
  <si>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</si>
  <si>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</si>
  <si>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</si>
  <si>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</si>
  <si>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</si>
  <si>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</si>
  <si>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</si>
  <si>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</si>
  <si>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</si>
  <si>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</si>
  <si>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</si>
  <si>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</si>
  <si>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</si>
  <si>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</si>
  <si>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</si>
  <si>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</si>
  <si>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</si>
  <si>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</si>
  <si>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</si>
  <si>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</si>
  <si>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</si>
  <si>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Calvert Beach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</si>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</sst>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4C45D76-F041-4F1A-9249-7428E746A5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51</v>
          </cell>
        </row>
        <row r="68">
          <cell r="B68" t="str">
            <v>Greek alone</v>
          </cell>
          <cell r="D68">
            <v>0</v>
          </cell>
        </row>
        <row r="69">
          <cell r="B69" t="str">
            <v>Hungarian alone</v>
          </cell>
          <cell r="D69">
            <v>0</v>
          </cell>
        </row>
        <row r="70">
          <cell r="B70" t="str">
            <v>Icelandic alone</v>
          </cell>
          <cell r="D70">
            <v>0</v>
          </cell>
        </row>
        <row r="71">
          <cell r="B71" t="str">
            <v>Irish alone</v>
          </cell>
          <cell r="D71">
            <v>39</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210</v>
          </cell>
        </row>
        <row r="145">
          <cell r="B145" t="str">
            <v>White alone or in combination with one or more other races</v>
          </cell>
          <cell r="D145" t="e">
            <v>#N/A</v>
          </cell>
        </row>
        <row r="146">
          <cell r="B146" t="str">
            <v>European alone or in any combination*</v>
          </cell>
          <cell r="D146">
            <v>443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25</v>
          </cell>
        </row>
        <row r="173">
          <cell r="B173" t="str">
            <v>Frisian alone or in any combination</v>
          </cell>
          <cell r="D173">
            <v>0</v>
          </cell>
        </row>
        <row r="174">
          <cell r="B174" t="str">
            <v>Georgian alone or in any combination</v>
          </cell>
          <cell r="D174">
            <v>0</v>
          </cell>
        </row>
        <row r="175">
          <cell r="B175" t="str">
            <v>German alone or in any combination</v>
          </cell>
          <cell r="D175">
            <v>167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167</v>
          </cell>
        </row>
        <row r="180">
          <cell r="B180" t="str">
            <v>Italian alone or in any combination</v>
          </cell>
          <cell r="D180">
            <v>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257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239</v>
          </cell>
        </row>
        <row r="253">
          <cell r="B253" t="str">
            <v>Black or African American alone</v>
          </cell>
          <cell r="D253" t="e">
            <v>#N/A</v>
          </cell>
        </row>
        <row r="254">
          <cell r="B254" t="str">
            <v>African American alone</v>
          </cell>
          <cell r="D254">
            <v>32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83B39-48FD-4185-AA21-D2899889DFC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404</v>
      </c>
      <c r="C5" s="10" t="s">
        <v>5</v>
      </c>
      <c r="D5" s="11">
        <v>443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95</v>
      </c>
      <c r="C27" s="10" t="s">
        <v>49</v>
      </c>
      <c r="D27" s="18">
        <v>193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51</v>
      </c>
      <c r="C34" s="14" t="s">
        <v>63</v>
      </c>
      <c r="D34" s="15">
        <v>167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39</v>
      </c>
      <c r="C38" s="14" t="s">
        <v>71</v>
      </c>
      <c r="D38" s="15">
        <v>167</v>
      </c>
      <c r="E38" s="16" t="e">
        <f>VLOOKUP($D38,'[1]Profile_Cnty Export'!$B$2:$D$3010,3,FALSE)</f>
        <v>#N/A</v>
      </c>
    </row>
    <row r="39" spans="1:5" x14ac:dyDescent="0.25">
      <c r="A39" t="s">
        <v>72</v>
      </c>
      <c r="B39" s="17">
        <v>0</v>
      </c>
      <c r="C39" s="10" t="s">
        <v>73</v>
      </c>
      <c r="D39" s="18">
        <v>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230</v>
      </c>
      <c r="C101" s="10" t="s">
        <v>197</v>
      </c>
      <c r="D101" s="11">
        <v>257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210</v>
      </c>
      <c r="C111" s="20" t="s">
        <v>217</v>
      </c>
      <c r="D111" s="21">
        <v>239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v>
      </c>
      <c r="C114" s="10" t="s">
        <v>221</v>
      </c>
      <c r="D114" s="24">
        <v>59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08B6CB7-2795-47D3-BBEE-847F03646443}"/>
</file>

<file path=customXml/itemProps2.xml><?xml version="1.0" encoding="utf-8"?>
<ds:datastoreItem xmlns:ds="http://schemas.openxmlformats.org/officeDocument/2006/customXml" ds:itemID="{57C1602A-935C-421A-915C-DA03FDEC4C15}"/>
</file>

<file path=customXml/itemProps3.xml><?xml version="1.0" encoding="utf-8"?>
<ds:datastoreItem xmlns:ds="http://schemas.openxmlformats.org/officeDocument/2006/customXml" ds:itemID="{D9E76A43-3AC3-4EC4-99E2-4FEEB13462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2023-09-27T12:48:50Z</dcterms:created>
  <dcterms:modified xsi:type="dcterms:W3CDTF">2023-09-27T12:48:51Z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