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8DC109A-9BA6-4BCB-A40E-2FB51DC0CA50}" xr6:coauthVersionLast="47" xr6:coauthVersionMax="47" xr10:uidLastSave="{00000000-0000-0000-0000-000000000000}"/>
  <bookViews>
    <workbookView xWindow="28680" yWindow="-120" windowWidth="29040" windowHeight="15840" xr2:uid="{5DB70855-0AEC-4530-815E-63DC588BDDD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<sst xmlns="http://schemas.openxmlformats.org/spreadsheetml/2006/main" count="3037" uniqueCount="3020">
  <si>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</si>
  <si>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</si>
  <si>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</si>
  <si>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</si>
  <si>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</si>
  <si>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</si>
  <si>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</si>
  <si>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</si>
  <si>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</si>
  <si>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</si>
  <si>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</si>
  <si>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</si>
  <si>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</si>
  <si>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</si>
  <si>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</si>
  <si>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</si>
  <si>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</si>
  <si>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</si>
  <si>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</si>
  <si>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</si>
  <si>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</si>
  <si>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</si>
  <si>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</si>
  <si>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</si>
  <si>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</si>
  <si>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</si>
  <si>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</si>
  <si>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</si>
  <si>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</si>
  <si>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</si>
  <si>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</si>
  <si>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</si>
  <si>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</si>
  <si>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</si>
  <si>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</si>
  <si>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</si>
  <si>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</si>
  <si>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</si>
  <si>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</si>
  <si>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</si>
  <si>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</si>
  <si>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</si>
  <si>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</si>
  <si>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</si>
  <si>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</si>
  <si>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</si>
  <si>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</si>
  <si>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</si>
  <si>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</si>
  <si>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</si>
  <si>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</si>
  <si>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</si>
  <si>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</si>
  <si>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</si>
  <si>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</si>
  <si>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</si>
  <si>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</si>
  <si>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</si>
  <si>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</si>
  <si>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</si>
  <si>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</si>
  <si>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</si>
  <si>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</si>
  <si>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</si>
  <si>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</si>
  <si>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</si>
  <si>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</si>
  <si>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</si>
  <si>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</si>
  <si>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</si>
  <si>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</si>
  <si>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</si>
  <si>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</si>
  <si>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</si>
  <si>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</si>
  <si>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</si>
  <si>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</si>
  <si>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</si>
  <si>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</si>
  <si>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</si>
  <si>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</si>
  <si>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</si>
  <si>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</si>
  <si>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</si>
  <si>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</si>
  <si>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</si>
  <si>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</si>
  <si>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</si>
  <si>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</si>
  <si>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</si>
  <si>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</si>
  <si>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</si>
  <si>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</si>
  <si>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</si>
  <si>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</si>
  <si>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</si>
  <si>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</si>
  <si>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</si>
  <si>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</si>
  <si>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</si>
  <si>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</si>
  <si>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</si>
  <si>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</si>
  <si>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</si>
  <si>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</si>
  <si>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</si>
  <si>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</si>
  <si>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</si>
  <si>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</si>
  <si>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</si>
  <si>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</si>
  <si>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</si>
  <si>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</si>
  <si>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</si>
  <si>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</si>
  <si>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</si>
  <si>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</si>
  <si>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</si>
  <si>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</si>
  <si>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</si>
  <si>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</si>
  <si>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</si>
  <si>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</si>
  <si>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</si>
  <si>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</si>
  <si>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</si>
  <si>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</si>
  <si>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</si>
  <si>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</si>
  <si>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</si>
  <si>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</si>
  <si>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</si>
  <si>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</si>
  <si>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</si>
  <si>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</si>
  <si>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</si>
  <si>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</si>
  <si>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</si>
  <si>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</si>
  <si>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</si>
  <si>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</si>
  <si>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</si>
  <si>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</si>
  <si>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</si>
  <si>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</si>
  <si>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</si>
  <si>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</si>
  <si>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</si>
  <si>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</si>
  <si>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</si>
  <si>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</si>
  <si>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</si>
  <si>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</si>
  <si>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</si>
  <si>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</si>
  <si>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</si>
  <si>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</si>
  <si>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</si>
  <si>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</si>
  <si>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</si>
  <si>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</si>
  <si>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</si>
  <si>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</si>
  <si>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</si>
  <si>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</si>
  <si>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</si>
  <si>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</si>
  <si>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</si>
  <si>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</si>
  <si>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</si>
  <si>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</si>
  <si>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</si>
  <si>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</si>
  <si>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</si>
  <si>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</si>
  <si>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</si>
  <si>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</si>
  <si>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</si>
  <si>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</si>
  <si>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</si>
  <si>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</si>
  <si>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</si>
  <si>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</si>
  <si>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</si>
  <si>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</si>
  <si>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</si>
  <si>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</si>
  <si>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</si>
  <si>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</si>
  <si>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</si>
  <si>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</si>
  <si>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</si>
  <si>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</si>
  <si>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</si>
  <si>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</si>
  <si>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</si>
  <si>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</si>
  <si>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</si>
  <si>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</si>
  <si>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</si>
  <si>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</si>
  <si>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</si>
  <si>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</si>
  <si>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</si>
  <si>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</si>
  <si>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</si>
  <si>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</si>
  <si>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</si>
  <si>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</si>
  <si>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</si>
  <si>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</si>
  <si>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</si>
  <si>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</si>
  <si>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</si>
  <si>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</si>
  <si>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</si>
  <si>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</si>
  <si>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</si>
  <si>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</si>
  <si>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</si>
  <si>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</si>
  <si>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</si>
  <si>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</si>
  <si>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</si>
  <si>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</si>
  <si>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</si>
  <si>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</si>
  <si>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</si>
  <si>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</si>
  <si>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</si>
  <si>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</si>
  <si>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</si>
  <si>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</si>
  <si>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</si>
  <si>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</si>
  <si>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</si>
  <si>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</si>
  <si>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</si>
  <si>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</si>
  <si>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</si>
  <si>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</si>
  <si>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</si>
  <si>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</si>
  <si>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</si>
  <si>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</si>
  <si>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</si>
  <si>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</si>
  <si>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</si>
  <si>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</si>
  <si>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</si>
  <si>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</si>
  <si>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</si>
  <si>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</si>
  <si>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</si>
  <si>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</si>
  <si>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</si>
  <si>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</si>
  <si>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</si>
  <si>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</si>
  <si>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</si>
  <si>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</si>
  <si>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</si>
  <si>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</si>
  <si>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</si>
  <si>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</si>
  <si>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</si>
  <si>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</si>
  <si>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</si>
  <si>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</si>
  <si>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</si>
  <si>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</si>
  <si>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</si>
  <si>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</si>
  <si>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</si>
  <si>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</si>
  <si>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</si>
  <si>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</si>
  <si>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</si>
  <si>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</si>
  <si>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</si>
  <si>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</si>
  <si>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</si>
  <si>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</si>
  <si>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</si>
  <si>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</si>
  <si>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</si>
  <si>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</si>
  <si>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</si>
  <si>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</si>
  <si>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</si>
  <si>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</si>
  <si>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</si>
  <si>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</si>
  <si>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</si>
  <si>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</si>
  <si>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</si>
  <si>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</si>
  <si>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</si>
  <si>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</si>
  <si>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</si>
  <si>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</si>
  <si>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</si>
  <si>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</si>
  <si>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</si>
  <si>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</si>
  <si>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</si>
  <si>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</si>
  <si>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</si>
  <si>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</si>
  <si>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</si>
  <si>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</si>
  <si>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</si>
  <si>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</si>
  <si>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</si>
  <si>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</si>
  <si>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</si>
  <si>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</si>
  <si>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</si>
  <si>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</si>
  <si>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</si>
  <si>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</si>
  <si>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</si>
  <si>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</si>
  <si>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</si>
  <si>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</si>
  <si>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</si>
  <si>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</si>
  <si>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</si>
  <si>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</si>
  <si>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</si>
  <si>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</si>
  <si>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</si>
  <si>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</si>
  <si>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</si>
  <si>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</si>
  <si>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</si>
  <si>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</si>
  <si>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</si>
  <si>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</si>
  <si>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</si>
  <si>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</si>
  <si>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</si>
  <si>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</si>
  <si>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</si>
  <si>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</si>
  <si>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</si>
  <si>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</si>
  <si>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</si>
  <si>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</si>
  <si>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</si>
  <si>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</si>
  <si>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</si>
  <si>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</si>
  <si>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</si>
  <si>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</si>
  <si>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</si>
  <si>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</si>
  <si>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</si>
  <si>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</si>
  <si>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</si>
  <si>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</si>
  <si>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</si>
  <si>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</si>
  <si>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</si>
  <si>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</si>
  <si>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</si>
  <si>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</si>
  <si>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</si>
  <si>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</si>
  <si>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</si>
  <si>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</si>
  <si>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</si>
  <si>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</si>
  <si>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</si>
  <si>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</si>
  <si>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</si>
  <si>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</si>
  <si>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</si>
  <si>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</si>
  <si>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</si>
  <si>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</si>
  <si>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</si>
  <si>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</si>
  <si>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</si>
  <si>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</si>
  <si>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</si>
  <si>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</si>
  <si>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</si>
  <si>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</si>
  <si>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</si>
  <si>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</si>
  <si>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</si>
  <si>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</si>
  <si>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</si>
  <si>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</si>
  <si>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</si>
  <si>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</si>
  <si>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</si>
  <si>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</si>
  <si>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</si>
  <si>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</si>
  <si>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</si>
  <si>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</si>
  <si>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</si>
  <si>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</si>
  <si>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</si>
  <si>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</si>
  <si>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</si>
  <si>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</si>
  <si>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</si>
  <si>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</si>
  <si>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</si>
  <si>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</si>
  <si>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</si>
  <si>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</si>
  <si>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</si>
  <si>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</si>
  <si>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</si>
  <si>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</si>
  <si>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</si>
  <si>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</si>
  <si>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</si>
  <si>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</si>
  <si>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</si>
  <si>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</si>
  <si>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</si>
  <si>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</si>
  <si>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</si>
  <si>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</si>
  <si>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</si>
  <si>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</si>
  <si>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</si>
  <si>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</si>
  <si>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</si>
  <si>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</si>
  <si>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</si>
  <si>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</si>
  <si>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</si>
  <si>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</si>
  <si>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</si>
  <si>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</si>
  <si>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</si>
  <si>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</si>
  <si>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</si>
  <si>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</si>
  <si>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</si>
  <si>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</si>
  <si>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</si>
  <si>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</si>
  <si>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</si>
  <si>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</si>
  <si>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</si>
  <si>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</si>
  <si>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</si>
  <si>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</si>
  <si>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</si>
  <si>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</si>
  <si>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</si>
  <si>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</si>
  <si>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</si>
  <si>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</si>
  <si>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</si>
  <si>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</si>
  <si>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</si>
  <si>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</si>
  <si>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</si>
  <si>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</si>
  <si>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</si>
  <si>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</si>
  <si>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</si>
  <si>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</si>
  <si>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</si>
  <si>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</si>
  <si>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</si>
  <si>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</si>
  <si>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</si>
  <si>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</si>
  <si>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</si>
  <si>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</si>
  <si>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</si>
  <si>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</si>
  <si>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</si>
  <si>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</si>
  <si>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</si>
  <si>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</si>
  <si>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</si>
  <si>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</si>
  <si>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</si>
  <si>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</si>
  <si>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</si>
  <si>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</si>
  <si>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</si>
  <si>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</si>
  <si>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</si>
  <si>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</si>
  <si>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</si>
  <si>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</si>
  <si>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</si>
  <si>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</si>
  <si>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</si>
  <si>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</si>
  <si>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</si>
  <si>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</si>
  <si>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</si>
  <si>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</si>
  <si>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</si>
  <si>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</si>
  <si>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</si>
  <si>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</si>
  <si>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</si>
  <si>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</si>
  <si>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</si>
  <si>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</si>
  <si>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</si>
  <si>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</si>
  <si>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</si>
  <si>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</si>
  <si>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</si>
  <si>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</si>
  <si>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</si>
  <si>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</si>
  <si>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</si>
  <si>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</si>
  <si>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</si>
  <si>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</si>
  <si>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</si>
  <si>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</si>
  <si>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</si>
  <si>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</si>
  <si>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</si>
  <si>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</si>
  <si>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</si>
  <si>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</si>
  <si>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</si>
  <si>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</si>
  <si>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</si>
  <si>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</si>
  <si>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</si>
  <si>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</si>
  <si>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</si>
  <si>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</si>
  <si>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</si>
  <si>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</si>
  <si>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</si>
  <si>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</si>
  <si>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</si>
  <si>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</si>
  <si>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</si>
  <si>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</si>
  <si>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</si>
  <si>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</si>
  <si>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</si>
  <si>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</si>
  <si>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</si>
  <si>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</si>
  <si>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</si>
  <si>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</si>
  <si>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</si>
  <si>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</si>
  <si>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</si>
  <si>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</si>
  <si>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</si>
  <si>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</si>
  <si>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</si>
  <si>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</si>
  <si>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</si>
  <si>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</si>
  <si>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</si>
  <si>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</si>
  <si>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</si>
  <si>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</si>
  <si>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</si>
  <si>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</si>
  <si>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</si>
  <si>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</si>
  <si>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</si>
  <si>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</si>
  <si>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</si>
  <si>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</si>
  <si>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</si>
  <si>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</si>
  <si>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</si>
  <si>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</si>
  <si>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</si>
  <si>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</si>
  <si>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</si>
  <si>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</si>
  <si>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</si>
  <si>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</si>
  <si>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</si>
  <si>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</si>
  <si>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</si>
  <si>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</si>
  <si>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</si>
  <si>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</si>
  <si>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</si>
  <si>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</si>
  <si>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</si>
  <si>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</si>
  <si>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</si>
  <si>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</si>
  <si>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</si>
  <si>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</si>
  <si>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</si>
  <si>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</si>
  <si>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</si>
  <si>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</si>
  <si>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</si>
  <si>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</si>
  <si>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</si>
  <si>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</si>
  <si>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</si>
  <si>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</si>
  <si>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</si>
  <si>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</si>
  <si>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</si>
  <si>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</si>
  <si>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</si>
  <si>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</si>
  <si>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</si>
  <si>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</si>
  <si>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</si>
  <si>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</si>
  <si>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</si>
  <si>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</si>
  <si>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</si>
  <si>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</si>
  <si>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</si>
  <si>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</si>
  <si>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</si>
  <si>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</si>
  <si>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</si>
  <si>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</si>
  <si>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</si>
  <si>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</si>
  <si>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</si>
  <si>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</si>
  <si>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</si>
  <si>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</si>
  <si>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</si>
  <si>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</si>
  <si>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</si>
  <si>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</si>
  <si>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</si>
  <si>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</si>
  <si>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</si>
  <si>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</si>
  <si>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</si>
  <si>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</si>
  <si>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</si>
  <si>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</si>
  <si>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</si>
  <si>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</si>
  <si>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</si>
  <si>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</si>
  <si>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</si>
  <si>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</si>
  <si>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</si>
  <si>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</si>
  <si>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</si>
  <si>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</si>
  <si>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</si>
  <si>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</si>
  <si>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</si>
  <si>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</si>
  <si>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</si>
  <si>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</si>
  <si>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</si>
  <si>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</si>
  <si>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</si>
  <si>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</si>
  <si>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</si>
  <si>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</si>
  <si>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</si>
  <si>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</si>
  <si>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</si>
  <si>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</si>
  <si>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</si>
  <si>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</si>
  <si>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</si>
  <si>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</si>
  <si>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</si>
  <si>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</si>
  <si>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</si>
  <si>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</si>
  <si>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</si>
  <si>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</si>
  <si>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</si>
  <si>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</si>
  <si>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</si>
  <si>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</si>
  <si>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</si>
  <si>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</si>
  <si>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</si>
  <si>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</si>
  <si>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</si>
  <si>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</si>
  <si>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</si>
  <si>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</si>
  <si>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</si>
  <si>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</si>
  <si>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</si>
  <si>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</si>
  <si>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</si>
  <si>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</si>
  <si>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</si>
  <si>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</si>
  <si>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</si>
  <si>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</si>
  <si>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</si>
  <si>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</si>
  <si>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</si>
  <si>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</si>
  <si>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</si>
  <si>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</si>
  <si>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</si>
  <si>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</si>
  <si>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</si>
  <si>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</si>
  <si>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</si>
  <si>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</si>
  <si>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</si>
  <si>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</si>
  <si>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</si>
  <si>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</si>
  <si>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</si>
  <si>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</si>
  <si>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</si>
  <si>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</si>
  <si>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</si>
  <si>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</si>
  <si>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</si>
  <si>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</si>
  <si>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</si>
  <si>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</si>
  <si>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</si>
  <si>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</si>
  <si>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</si>
  <si>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</si>
  <si>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</si>
  <si>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</si>
  <si>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</si>
  <si>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</si>
  <si>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</si>
  <si>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</si>
  <si>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</si>
  <si>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</si>
  <si>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</si>
  <si>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</si>
  <si>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</si>
  <si>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</si>
  <si>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</si>
  <si>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</si>
  <si>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</si>
  <si>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</si>
  <si>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</si>
  <si>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</si>
  <si>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</si>
  <si>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</si>
  <si>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</si>
  <si>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</si>
  <si>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</si>
  <si>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</si>
  <si>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</si>
  <si>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</si>
  <si>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</si>
  <si>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</si>
  <si>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</si>
  <si>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</si>
  <si>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</si>
  <si>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</si>
  <si>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</si>
  <si>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</si>
  <si>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</si>
  <si>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</si>
  <si>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</si>
  <si>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</si>
  <si>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</si>
  <si>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</si>
  <si>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</si>
  <si>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</si>
  <si>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</si>
  <si>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</si>
  <si>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</si>
  <si>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</si>
  <si>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</si>
  <si>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</si>
  <si>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</si>
  <si>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</si>
  <si>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</si>
  <si>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</si>
  <si>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</si>
  <si>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</si>
  <si>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</si>
  <si>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</si>
  <si>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</si>
  <si>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</si>
  <si>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</si>
  <si>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</si>
  <si>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</si>
  <si>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</si>
  <si>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</si>
  <si>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</si>
  <si>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</si>
  <si>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</si>
  <si>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</si>
  <si>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</si>
  <si>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</si>
  <si>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</si>
  <si>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</si>
  <si>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</si>
  <si>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</si>
  <si>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</si>
  <si>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</si>
  <si>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</si>
  <si>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</si>
  <si>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</si>
  <si>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</si>
  <si>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</si>
  <si>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</si>
  <si>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</si>
  <si>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</si>
  <si>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</si>
  <si>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</si>
  <si>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</si>
  <si>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</si>
  <si>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</si>
  <si>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</si>
  <si>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</si>
  <si>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</si>
  <si>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</si>
  <si>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</si>
  <si>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</si>
  <si>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</si>
  <si>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</si>
  <si>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</si>
  <si>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</si>
  <si>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</si>
  <si>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</si>
  <si>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</si>
  <si>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</si>
  <si>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</si>
  <si>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</si>
  <si>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</si>
  <si>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</si>
  <si>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</si>
  <si>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</si>
  <si>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</si>
  <si>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</si>
  <si>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</si>
  <si>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</si>
  <si>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</si>
  <si>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</si>
  <si>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</si>
  <si>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</si>
  <si>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</si>
  <si>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</si>
  <si>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</si>
  <si>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</si>
  <si>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</si>
  <si>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</si>
  <si>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</si>
  <si>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</si>
  <si>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</si>
  <si>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</si>
  <si>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</si>
  <si>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</si>
  <si>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</si>
  <si>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</si>
  <si>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</si>
  <si>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</si>
  <si>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</si>
  <si>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</si>
  <si>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</si>
  <si>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</si>
  <si>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</si>
  <si>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</si>
  <si>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</si>
  <si>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</si>
  <si>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</si>
  <si>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</si>
  <si>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</si>
  <si>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</si>
  <si>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</si>
  <si>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</si>
  <si>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</si>
  <si>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</si>
  <si>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</si>
  <si>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</si>
  <si>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</si>
  <si>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</si>
  <si>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</si>
  <si>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</si>
  <si>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</si>
  <si>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</si>
  <si>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</si>
  <si>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</si>
  <si>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</si>
  <si>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</si>
  <si>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</si>
  <si>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</si>
  <si>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</si>
  <si>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</si>
  <si>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</si>
  <si>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</si>
  <si>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</si>
  <si>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</si>
  <si>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</si>
  <si>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</si>
  <si>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</si>
  <si>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</si>
  <si>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</si>
  <si>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</si>
  <si>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</si>
  <si>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</si>
  <si>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</si>
  <si>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</si>
  <si>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</si>
  <si>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</si>
  <si>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</si>
  <si>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</si>
  <si>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</si>
  <si>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</si>
  <si>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</si>
  <si>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</si>
  <si>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</si>
  <si>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</si>
  <si>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</si>
  <si>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</si>
  <si>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</si>
  <si>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</si>
  <si>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</si>
  <si>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</si>
  <si>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</si>
  <si>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</si>
  <si>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</si>
  <si>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</si>
  <si>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</si>
  <si>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</si>
  <si>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</si>
  <si>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</si>
  <si>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</si>
  <si>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</si>
  <si>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</si>
  <si>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</si>
  <si>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</si>
  <si>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</si>
  <si>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</si>
  <si>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</si>
  <si>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</si>
  <si>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</si>
  <si>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</si>
  <si>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</si>
  <si>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</si>
  <si>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</si>
  <si>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</si>
  <si>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</si>
  <si>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</si>
  <si>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</si>
  <si>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</si>
  <si>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</si>
  <si>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</si>
  <si>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</si>
  <si>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</si>
  <si>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</si>
  <si>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</si>
  <si>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</si>
  <si>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</si>
  <si>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</si>
  <si>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</si>
  <si>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</si>
  <si>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</si>
  <si>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</si>
  <si>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</si>
  <si>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</si>
  <si>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</si>
  <si>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</si>
  <si>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</si>
  <si>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</si>
  <si>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</si>
  <si>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</si>
  <si>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</si>
  <si>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</si>
  <si>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</si>
  <si>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</si>
  <si>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</si>
  <si>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</si>
  <si>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</si>
  <si>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</si>
  <si>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</si>
  <si>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</si>
  <si>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</si>
  <si>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</si>
  <si>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</si>
  <si>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</si>
  <si>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</si>
  <si>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</si>
  <si>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</si>
  <si>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</si>
  <si>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</si>
  <si>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</si>
  <si>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</si>
  <si>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</si>
  <si>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</si>
  <si>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</si>
  <si>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</si>
  <si>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</si>
  <si>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</si>
  <si>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</si>
  <si>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</si>
  <si>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</si>
  <si>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</si>
  <si>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</si>
  <si>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</si>
  <si>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</si>
  <si>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</si>
  <si>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</si>
  <si>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</si>
  <si>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</si>
  <si>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</si>
  <si>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</si>
  <si>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</si>
  <si>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</si>
  <si>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</si>
  <si>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</si>
  <si>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</si>
  <si>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</si>
  <si>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</si>
  <si>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</si>
  <si>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</si>
  <si>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</si>
  <si>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</si>
  <si>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</si>
  <si>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</si>
  <si>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</si>
  <si>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</si>
  <si>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</si>
  <si>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</si>
  <si>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</si>
  <si>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</si>
  <si>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</si>
  <si>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</si>
  <si>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</si>
  <si>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</si>
  <si>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</si>
  <si>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</si>
  <si>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</si>
  <si>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</si>
  <si>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</si>
  <si>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</si>
  <si>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</si>
  <si>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</si>
  <si>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</si>
  <si>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</si>
  <si>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</si>
  <si>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</si>
  <si>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</si>
  <si>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</si>
  <si>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</si>
  <si>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</si>
  <si>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</si>
  <si>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</si>
  <si>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</si>
  <si>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</si>
  <si>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</si>
  <si>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</si>
  <si>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</si>
  <si>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</si>
  <si>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</si>
  <si>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</si>
  <si>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</si>
  <si>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</si>
  <si>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</si>
  <si>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</si>
  <si>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</si>
  <si>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</si>
  <si>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</si>
  <si>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</si>
  <si>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</si>
  <si>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</si>
  <si>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</si>
  <si>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</si>
  <si>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</si>
  <si>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</si>
  <si>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</si>
  <si>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</si>
  <si>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</si>
  <si>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</si>
  <si>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</si>
  <si>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</si>
  <si>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</si>
  <si>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</si>
  <si>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</si>
  <si>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</si>
  <si>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</si>
  <si>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</si>
  <si>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</si>
  <si>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</si>
  <si>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</si>
  <si>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</si>
  <si>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</si>
  <si>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</si>
  <si>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</si>
  <si>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</si>
  <si>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</si>
  <si>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</si>
  <si>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</si>
  <si>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</si>
  <si>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</si>
  <si>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</si>
  <si>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</si>
  <si>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</si>
  <si>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</si>
  <si>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</si>
  <si>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</si>
  <si>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</si>
  <si>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</si>
  <si>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</si>
  <si>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</si>
  <si>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</si>
  <si>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</si>
  <si>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</si>
  <si>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</si>
  <si>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</si>
  <si>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</si>
  <si>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</si>
  <si>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</si>
  <si>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</si>
  <si>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</si>
  <si>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</si>
  <si>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</si>
  <si>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</si>
  <si>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</si>
  <si>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</si>
  <si>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</si>
  <si>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</si>
  <si>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</si>
  <si>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</si>
  <si>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</si>
  <si>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</si>
  <si>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</si>
  <si>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</si>
  <si>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</si>
  <si>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</si>
  <si>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</si>
  <si>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</si>
  <si>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</si>
  <si>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</si>
  <si>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</si>
  <si>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</si>
  <si>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</si>
  <si>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</si>
  <si>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</si>
  <si>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</si>
  <si>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</si>
  <si>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</si>
  <si>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</si>
  <si>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</si>
  <si>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</si>
  <si>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</si>
  <si>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</si>
  <si>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</si>
  <si>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</si>
  <si>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</si>
  <si>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</si>
  <si>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</si>
  <si>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</si>
  <si>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</si>
  <si>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</si>
  <si>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</si>
  <si>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</si>
  <si>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</si>
  <si>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</si>
  <si>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</si>
  <si>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</si>
  <si>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</si>
  <si>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</si>
  <si>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</si>
  <si>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</si>
  <si>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</si>
  <si>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</si>
  <si>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</si>
  <si>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</si>
  <si>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</si>
  <si>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</si>
  <si>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</si>
  <si>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</si>
  <si>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</si>
  <si>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</si>
  <si>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</si>
  <si>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</si>
  <si>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</si>
  <si>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</si>
  <si>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</si>
  <si>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</si>
  <si>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</si>
  <si>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</si>
  <si>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</si>
  <si>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</si>
  <si>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</si>
  <si>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</si>
  <si>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</si>
  <si>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</si>
  <si>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</si>
  <si>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</si>
  <si>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</si>
  <si>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</si>
  <si>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</si>
  <si>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</si>
  <si>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</si>
  <si>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</si>
  <si>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</si>
  <si>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</si>
  <si>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</si>
  <si>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</si>
  <si>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</si>
  <si>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</si>
  <si>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</si>
  <si>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</si>
  <si>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</si>
  <si>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</si>
  <si>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</si>
  <si>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</si>
  <si>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</si>
  <si>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</si>
  <si>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</si>
  <si>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</si>
  <si>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</si>
  <si>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</si>
  <si>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</si>
  <si>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</si>
  <si>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</si>
  <si>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</si>
  <si>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</si>
  <si>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</si>
  <si>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</si>
  <si>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</si>
  <si>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</si>
  <si>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</si>
  <si>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</si>
  <si>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</si>
  <si>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</si>
  <si>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</si>
  <si>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</si>
  <si>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</si>
  <si>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</si>
  <si>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</si>
  <si>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</si>
  <si>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</si>
  <si>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</si>
  <si>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</si>
  <si>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</si>
  <si>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</si>
  <si>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</si>
  <si>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</si>
  <si>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</si>
  <si>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</si>
  <si>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</si>
  <si>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</si>
  <si>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</si>
  <si>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</si>
  <si>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</si>
  <si>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</si>
  <si>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</si>
  <si>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</si>
  <si>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</si>
  <si>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</si>
  <si>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</si>
  <si>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</si>
  <si>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</si>
  <si>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</si>
  <si>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</si>
  <si>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</si>
  <si>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</si>
  <si>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</si>
  <si>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</si>
  <si>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</si>
  <si>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</si>
  <si>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</si>
  <si>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</si>
  <si>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</si>
  <si>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</si>
  <si>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</si>
  <si>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</si>
  <si>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</si>
  <si>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</si>
  <si>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</si>
  <si>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</si>
  <si>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</si>
  <si>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</si>
  <si>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</si>
  <si>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</si>
  <si>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</si>
  <si>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</si>
  <si>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</si>
  <si>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</si>
  <si>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</si>
  <si>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</si>
  <si>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</si>
  <si>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</si>
  <si>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</si>
  <si>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</si>
  <si>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</si>
  <si>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</si>
  <si>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</si>
  <si>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</si>
  <si>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</si>
  <si>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</si>
  <si>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</si>
  <si>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</si>
  <si>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</si>
  <si>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</si>
  <si>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</si>
  <si>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</si>
  <si>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</si>
  <si>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</si>
  <si>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</si>
  <si>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</si>
  <si>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</si>
  <si>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</si>
  <si>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</si>
  <si>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</si>
  <si>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</si>
  <si>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</si>
  <si>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</si>
  <si>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</si>
  <si>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</si>
  <si>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</si>
  <si>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</si>
  <si>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</si>
  <si>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</si>
  <si>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</si>
  <si>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</si>
  <si>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</si>
  <si>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</si>
  <si>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</si>
  <si>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</si>
  <si>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</si>
  <si>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</si>
  <si>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</si>
  <si>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</si>
  <si>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</si>
  <si>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</si>
  <si>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</si>
  <si>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</si>
  <si>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</si>
  <si>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</si>
  <si>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</si>
  <si>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</si>
  <si>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</si>
  <si>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</si>
  <si>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</si>
  <si>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</si>
  <si>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</si>
  <si>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</si>
  <si>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</si>
  <si>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</si>
  <si>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</si>
  <si>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</si>
  <si>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</si>
  <si>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</si>
  <si>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</si>
  <si>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</si>
  <si>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</si>
  <si>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</si>
  <si>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</si>
  <si>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</si>
  <si>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</si>
  <si>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</si>
  <si>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</si>
  <si>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</si>
  <si>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</si>
  <si>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</si>
  <si>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</si>
  <si>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</si>
  <si>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</si>
  <si>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</si>
  <si>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</si>
  <si>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</si>
  <si>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</si>
  <si>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</si>
  <si>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</si>
  <si>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</si>
  <si>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</si>
  <si>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</si>
  <si>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</si>
  <si>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</si>
  <si>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</si>
  <si>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</si>
  <si>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</si>
  <si>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</si>
  <si>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</si>
  <si>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</si>
  <si>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</si>
  <si>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</si>
  <si>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</si>
  <si>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</si>
  <si>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</si>
  <si>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</si>
  <si>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</si>
  <si>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</si>
  <si>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</si>
  <si>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</si>
  <si>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</si>
  <si>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</si>
  <si>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</si>
  <si>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</si>
  <si>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</si>
  <si>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</si>
  <si>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</si>
  <si>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</si>
  <si>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</si>
  <si>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</si>
  <si>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</si>
  <si>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</si>
  <si>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</si>
  <si>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</si>
  <si>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</si>
  <si>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</si>
  <si>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</si>
  <si>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</si>
  <si>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</si>
  <si>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</si>
  <si>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</si>
  <si>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</si>
  <si>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</si>
  <si>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</si>
  <si>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</si>
  <si>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</si>
  <si>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</si>
  <si>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</si>
  <si>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</si>
  <si>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</si>
  <si>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</si>
  <si>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</si>
  <si>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</si>
  <si>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</si>
  <si>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</si>
  <si>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</si>
  <si>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</si>
  <si>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</si>
  <si>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</si>
  <si>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</si>
  <si>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</si>
  <si>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</si>
  <si>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</si>
  <si>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</si>
  <si>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</si>
  <si>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</si>
  <si>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</si>
  <si>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</si>
  <si>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</si>
  <si>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</si>
  <si>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</si>
  <si>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</si>
  <si>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</si>
  <si>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</si>
  <si>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</si>
  <si>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</si>
  <si>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</si>
  <si>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</si>
  <si>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</si>
  <si>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</si>
  <si>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</si>
  <si>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</si>
  <si>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</si>
  <si>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</si>
  <si>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</si>
  <si>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</si>
  <si>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</si>
  <si>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</si>
  <si>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</si>
  <si>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</si>
  <si>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</si>
  <si>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</si>
  <si>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</si>
  <si>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</si>
  <si>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</si>
  <si>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</si>
  <si>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</si>
  <si>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</si>
  <si>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</si>
  <si>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</si>
  <si>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</si>
  <si>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</si>
  <si>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</si>
  <si>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</si>
  <si>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</si>
  <si>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</si>
  <si>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</si>
  <si>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</si>
  <si>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</si>
  <si>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</si>
  <si>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</si>
  <si>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</si>
  <si>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</si>
  <si>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</si>
  <si>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</si>
  <si>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</si>
  <si>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</si>
  <si>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</si>
  <si>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</si>
  <si>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</si>
  <si>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</si>
  <si>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</si>
  <si>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</si>
  <si>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</si>
  <si>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</si>
  <si>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</si>
  <si>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</si>
  <si>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</si>
  <si>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</si>
  <si>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</si>
  <si>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</si>
  <si>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</si>
  <si>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</si>
  <si>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</si>
  <si>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</si>
  <si>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</si>
  <si>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</si>
  <si>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</si>
  <si>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</si>
  <si>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</si>
  <si>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</si>
  <si>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</si>
  <si>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</si>
  <si>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</si>
  <si>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</si>
  <si>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</si>
  <si>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</si>
  <si>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</si>
  <si>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</si>
  <si>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</si>
  <si>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</si>
  <si>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</si>
  <si>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</si>
  <si>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</si>
  <si>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</si>
  <si>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</si>
  <si>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</si>
  <si>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</si>
  <si>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</si>
  <si>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</si>
  <si>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</si>
  <si>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</si>
  <si>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</si>
  <si>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</si>
  <si>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</si>
  <si>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</si>
  <si>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</si>
  <si>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</si>
  <si>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</si>
  <si>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</si>
  <si>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</si>
  <si>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</si>
  <si>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</si>
  <si>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</si>
  <si>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</si>
  <si>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</si>
  <si>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</si>
  <si>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</si>
  <si>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</si>
  <si>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</si>
  <si>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</si>
  <si>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</si>
  <si>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</si>
  <si>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</si>
  <si>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</si>
  <si>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</si>
  <si>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</si>
  <si>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</si>
  <si>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</si>
  <si>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</si>
  <si>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</si>
  <si>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</si>
  <si>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</si>
  <si>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</si>
  <si>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</si>
  <si>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</si>
  <si>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</si>
  <si>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</si>
  <si>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</si>
  <si>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</si>
  <si>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</si>
  <si>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</si>
  <si>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</si>
  <si>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</si>
  <si>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</si>
  <si>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</si>
  <si>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</si>
  <si>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</si>
  <si>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</si>
  <si>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</si>
  <si>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</si>
  <si>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</si>
  <si>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</si>
  <si>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</si>
  <si>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</si>
  <si>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</si>
  <si>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</si>
  <si>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</si>
  <si>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</si>
  <si>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</si>
  <si>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</si>
  <si>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</si>
  <si>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</si>
  <si>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</si>
  <si>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</si>
  <si>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</si>
  <si>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</si>
  <si>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</si>
  <si>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</si>
  <si>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</si>
  <si>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</si>
  <si>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</si>
  <si>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</si>
  <si>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</si>
  <si>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</si>
  <si>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</si>
  <si>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</si>
  <si>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</si>
  <si>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</si>
  <si>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</si>
  <si>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</si>
  <si>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</si>
  <si>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</si>
  <si>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</si>
  <si>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</si>
  <si>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</si>
  <si>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</si>
  <si>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</si>
  <si>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</si>
  <si>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</si>
  <si>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</si>
  <si>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</si>
  <si>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</si>
  <si>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</si>
  <si>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</si>
  <si>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</si>
  <si>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</si>
  <si>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</si>
  <si>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</si>
  <si>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</si>
  <si>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</si>
  <si>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</si>
  <si>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</si>
  <si>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</si>
  <si>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</si>
  <si>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</si>
  <si>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</si>
  <si>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</si>
  <si>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</si>
  <si>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</si>
  <si>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</si>
  <si>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</si>
  <si>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</si>
  <si>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</si>
  <si>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</si>
  <si>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</si>
  <si>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</si>
  <si>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</si>
  <si>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</si>
  <si>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</si>
  <si>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</si>
  <si>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</si>
  <si>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</si>
  <si>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</si>
  <si>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</si>
  <si>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</si>
  <si>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</si>
  <si>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</si>
  <si>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</si>
  <si>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</si>
  <si>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</si>
  <si>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</si>
  <si>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</si>
  <si>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</si>
  <si>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</si>
  <si>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</si>
  <si>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</si>
  <si>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</si>
  <si>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</si>
  <si>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</si>
  <si>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</si>
  <si>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</si>
  <si>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</si>
  <si>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</si>
  <si>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</si>
  <si>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</si>
  <si>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</si>
  <si>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</si>
  <si>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</si>
  <si>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</si>
  <si>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</si>
  <si>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</si>
  <si>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</si>
  <si>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</si>
  <si>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</si>
  <si>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</si>
  <si>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</si>
  <si>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</si>
  <si>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</si>
  <si>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</si>
  <si>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</si>
  <si>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</si>
  <si>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</si>
  <si>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</si>
  <si>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</si>
  <si>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</si>
  <si>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</si>
  <si>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</si>
  <si>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</si>
  <si>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</si>
  <si>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</si>
  <si>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</si>
  <si>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</si>
  <si>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</si>
  <si>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</si>
  <si>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</si>
  <si>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</si>
  <si>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</si>
  <si>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</si>
  <si>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</si>
  <si>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</si>
  <si>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</si>
  <si>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</si>
  <si>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</si>
  <si>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</si>
  <si>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</si>
  <si>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</si>
  <si>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</si>
  <si>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</si>
  <si>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</si>
  <si>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</si>
  <si>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</si>
  <si>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</si>
  <si>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</si>
  <si>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</si>
  <si>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</si>
  <si>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</si>
  <si>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</si>
  <si>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</si>
  <si>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</si>
  <si>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</si>
  <si>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</si>
  <si>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</si>
  <si>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</si>
  <si>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</si>
  <si>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</si>
  <si>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</si>
  <si>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</si>
  <si>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</si>
  <si>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</si>
  <si>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</si>
  <si>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</si>
  <si>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</si>
  <si>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</si>
  <si>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</si>
  <si>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</si>
  <si>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</si>
  <si>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</si>
  <si>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</si>
  <si>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</si>
  <si>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</si>
  <si>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</si>
  <si>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</si>
  <si>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</si>
  <si>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</si>
  <si>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</si>
  <si>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</si>
  <si>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</si>
  <si>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</si>
  <si>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</si>
  <si>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</si>
  <si>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</si>
  <si>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</si>
  <si>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</si>
  <si>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</si>
  <si>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</si>
  <si>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</si>
  <si>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</si>
  <si>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</si>
  <si>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</si>
  <si>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</si>
  <si>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</si>
  <si>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</si>
  <si>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</si>
  <si>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</si>
  <si>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</si>
  <si>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</si>
  <si>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</si>
  <si>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</si>
  <si>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</si>
  <si>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</si>
  <si>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</si>
  <si>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</si>
  <si>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</si>
  <si>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</si>
  <si>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</si>
  <si>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</si>
  <si>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</si>
  <si>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</si>
  <si>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</si>
  <si>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</si>
  <si>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</si>
  <si>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</si>
  <si>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</si>
  <si>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</si>
  <si>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</si>
  <si>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</si>
  <si>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</si>
  <si>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</si>
  <si>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</si>
  <si>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</si>
  <si>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</si>
  <si>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</si>
  <si>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</si>
  <si>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</si>
  <si>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</si>
  <si>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</si>
  <si>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</si>
  <si>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</si>
  <si>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</si>
  <si>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</si>
  <si>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</si>
  <si>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</si>
  <si>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</si>
  <si>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</si>
  <si>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</si>
  <si>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</si>
  <si>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</si>
  <si>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</si>
  <si>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</si>
  <si>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</si>
  <si>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</si>
  <si>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</si>
  <si>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</si>
  <si>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</si>
  <si>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</si>
  <si>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</si>
  <si>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</si>
  <si>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</si>
  <si>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</si>
  <si>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</si>
  <si>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</si>
  <si>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</si>
  <si>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</si>
  <si>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</si>
  <si>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</si>
  <si>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</si>
  <si>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</si>
  <si>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</si>
  <si>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</si>
  <si>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</si>
  <si>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</si>
  <si>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</si>
  <si>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</si>
  <si>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</si>
  <si>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</si>
  <si>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</si>
  <si>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</si>
  <si>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</si>
  <si>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</si>
  <si>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</si>
  <si>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</si>
  <si>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</si>
  <si>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</si>
  <si>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</si>
  <si>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</si>
  <si>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</si>
  <si>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</si>
  <si>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</si>
  <si>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</si>
  <si>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</si>
  <si>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</si>
  <si>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</si>
  <si>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</si>
  <si>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</si>
  <si>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</si>
  <si>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</si>
  <si>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</si>
  <si>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</si>
  <si>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</si>
  <si>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</si>
  <si>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</si>
  <si>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</si>
  <si>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</si>
  <si>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</si>
  <si>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</si>
  <si>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</si>
  <si>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</si>
  <si>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</si>
  <si>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</si>
  <si>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</si>
  <si>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</si>
  <si>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</si>
  <si>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</si>
  <si>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</si>
  <si>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</si>
  <si>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</si>
  <si>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</si>
  <si>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</si>
  <si>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</si>
  <si>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</si>
  <si>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</si>
  <si>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</si>
  <si>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</si>
  <si>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</si>
  <si>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</si>
  <si>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</si>
  <si>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</si>
  <si>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</si>
  <si>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</si>
  <si>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</si>
  <si>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</si>
  <si>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</si>
  <si>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</si>
  <si>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</si>
  <si>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</si>
  <si>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</si>
  <si>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</si>
  <si>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</si>
  <si>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</si>
  <si>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</si>
  <si>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</si>
  <si>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</si>
  <si>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</si>
  <si>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</si>
  <si>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</si>
  <si>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</si>
  <si>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</si>
  <si>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</si>
  <si>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</si>
  <si>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</si>
  <si>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</si>
  <si>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</si>
  <si>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</si>
  <si>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</si>
  <si>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</si>
  <si>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</si>
  <si>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</si>
  <si>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</si>
  <si>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</si>
  <si>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</si>
  <si>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</si>
  <si>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</si>
  <si>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</si>
  <si>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</si>
  <si>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</si>
  <si>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</si>
  <si>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</si>
  <si>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</si>
  <si>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</si>
  <si>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</si>
  <si>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</si>
  <si>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</si>
  <si>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</si>
  <si>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</si>
  <si>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</si>
  <si>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</si>
  <si>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</si>
  <si>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</si>
  <si>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</si>
  <si>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</si>
  <si>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</si>
  <si>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</si>
  <si>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</si>
  <si>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</si>
  <si>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</si>
  <si>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</si>
  <si>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</si>
  <si>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</si>
  <si>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</si>
  <si>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</si>
  <si>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</si>
  <si>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</si>
  <si>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</si>
  <si>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</si>
  <si>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</si>
  <si>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</si>
  <si>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</si>
  <si>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</si>
  <si>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</si>
  <si>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</si>
  <si>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</si>
  <si>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</si>
  <si>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</si>
  <si>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</si>
  <si>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</si>
  <si>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</si>
  <si>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</si>
  <si>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</si>
  <si>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</si>
  <si>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</si>
  <si>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</si>
  <si>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</si>
  <si>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</si>
  <si>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</si>
  <si>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</si>
  <si>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</si>
  <si>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</si>
  <si>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</si>
  <si>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</si>
  <si>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</si>
  <si>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</si>
  <si>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</si>
  <si>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</si>
  <si>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</si>
  <si>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</si>
  <si>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</si>
  <si>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</si>
  <si>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</si>
  <si>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</si>
  <si>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</si>
  <si>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</si>
  <si>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</si>
  <si>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</si>
  <si>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</si>
  <si>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</si>
  <si>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</si>
  <si>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</si>
  <si>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</si>
  <si>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</si>
  <si>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</si>
  <si>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</si>
  <si>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</si>
  <si>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</si>
  <si>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</si>
  <si>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</si>
  <si>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</si>
  <si>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</si>
  <si>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</si>
  <si>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</si>
  <si>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</si>
  <si>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</si>
  <si>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</si>
  <si>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</si>
  <si>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</si>
  <si>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</si>
  <si>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</si>
  <si>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</si>
  <si>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</si>
  <si>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</si>
  <si>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</si>
  <si>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</si>
  <si>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</si>
  <si>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</si>
  <si>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</si>
  <si>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</si>
  <si>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</si>
  <si>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</si>
  <si>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</si>
  <si>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</si>
  <si>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</si>
  <si>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</si>
  <si>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</si>
  <si>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</si>
  <si>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</si>
  <si>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</si>
  <si>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</si>
  <si>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</si>
  <si>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</si>
  <si>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</si>
  <si>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</si>
  <si>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</si>
  <si>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</si>
  <si>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</si>
  <si>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</si>
  <si>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</si>
  <si>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</si>
  <si>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</si>
  <si>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</si>
  <si>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</si>
  <si>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</si>
  <si>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</si>
  <si>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</si>
  <si>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</si>
  <si>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</si>
  <si>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</si>
  <si>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</si>
  <si>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</si>
  <si>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</si>
  <si>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</si>
  <si>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</si>
  <si>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</si>
  <si>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</si>
  <si>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</si>
  <si>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</si>
  <si>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</si>
  <si>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</si>
  <si>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</si>
  <si>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</si>
  <si>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</si>
  <si>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</si>
  <si>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</si>
  <si>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</si>
  <si>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</si>
  <si>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</si>
  <si>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</si>
  <si>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</si>
  <si>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</si>
  <si>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</si>
  <si>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</si>
  <si>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</si>
  <si>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</si>
  <si>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</si>
  <si>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</si>
  <si>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</si>
  <si>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</si>
  <si>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</si>
  <si>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</si>
  <si>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</si>
  <si>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</si>
  <si>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</si>
  <si>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</si>
  <si>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</si>
  <si>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</si>
  <si>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</si>
  <si>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</si>
  <si>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</si>
  <si>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</si>
  <si>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</si>
  <si>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</si>
  <si>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</si>
  <si>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</si>
  <si>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</si>
  <si>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</si>
  <si>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</si>
  <si>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</si>
  <si>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</si>
  <si>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</si>
  <si>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</si>
  <si>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</si>
  <si>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</si>
  <si>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</si>
  <si>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</si>
  <si>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</si>
  <si>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</si>
  <si>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</si>
  <si>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</si>
  <si>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</si>
  <si>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</si>
  <si>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</si>
  <si>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</si>
  <si>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</si>
  <si>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</si>
  <si>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</si>
  <si>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</si>
  <si>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</si>
  <si>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</si>
  <si>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</si>
  <si>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</si>
  <si>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</si>
  <si>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</si>
  <si>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</si>
  <si>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</si>
  <si>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</si>
  <si>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</si>
  <si>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</si>
  <si>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</si>
  <si>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</si>
  <si>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</si>
  <si>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</si>
  <si>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</si>
  <si>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</si>
  <si>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</si>
  <si>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</si>
  <si>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</si>
  <si>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</si>
  <si>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</si>
  <si>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</si>
  <si>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</si>
  <si>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</si>
  <si>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</si>
  <si>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</si>
  <si>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</si>
  <si>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</si>
  <si>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</si>
  <si>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</si>
  <si>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</si>
  <si>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</si>
  <si>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</si>
  <si>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</si>
  <si>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</si>
  <si>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</si>
  <si>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</si>
  <si>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</si>
  <si>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</si>
  <si>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</si>
  <si>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</si>
  <si>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</si>
  <si>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</si>
  <si>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</si>
  <si>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</si>
  <si>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</si>
  <si>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</si>
  <si>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</si>
  <si>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</si>
  <si>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</si>
  <si>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</si>
  <si>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</si>
  <si>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</si>
  <si>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</si>
  <si>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</si>
  <si>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</si>
  <si>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</si>
  <si>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</si>
  <si>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</si>
  <si>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</si>
  <si>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</si>
  <si>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</si>
  <si>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</si>
  <si>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</si>
  <si>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</si>
  <si>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</si>
  <si>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</si>
  <si>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</si>
  <si>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</si>
  <si>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</si>
  <si>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</si>
  <si>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</si>
  <si>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</si>
  <si>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</si>
  <si>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</si>
  <si>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</si>
  <si>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</si>
  <si>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</si>
  <si>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</si>
  <si>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</si>
  <si>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</si>
  <si>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</si>
  <si>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</si>
  <si>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</si>
  <si>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</si>
  <si>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</si>
  <si>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</si>
  <si>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</si>
  <si>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</si>
  <si>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</si>
  <si>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</si>
  <si>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</si>
  <si>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</si>
  <si>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</si>
  <si>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</si>
  <si>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</si>
  <si>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</si>
  <si>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</si>
  <si>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</si>
  <si>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</si>
  <si>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</si>
  <si>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</si>
  <si>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</si>
  <si>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</si>
  <si>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</si>
  <si>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</si>
  <si>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</si>
  <si>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</si>
  <si>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</si>
  <si>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</si>
  <si>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</si>
  <si>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</si>
  <si>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</si>
  <si>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</si>
  <si>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</si>
  <si>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</si>
  <si>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</si>
  <si>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</si>
  <si>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</si>
  <si>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</si>
  <si>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</si>
  <si>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</si>
  <si>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</si>
  <si>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</si>
  <si>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</si>
  <si>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</si>
  <si>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</si>
  <si>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</si>
  <si>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</si>
  <si>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</si>
  <si>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</si>
  <si>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</si>
  <si>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</si>
  <si>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</si>
  <si>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</si>
  <si>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</si>
  <si>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</si>
  <si>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</si>
  <si>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</si>
  <si>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</si>
  <si>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</si>
  <si>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</si>
  <si>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</si>
  <si>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</si>
  <si>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</si>
  <si>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</si>
  <si>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</si>
  <si>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</si>
  <si>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</si>
  <si>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</si>
  <si>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</si>
  <si>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</si>
  <si>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</si>
  <si>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</si>
  <si>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</si>
  <si>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</si>
  <si>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</si>
  <si>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</si>
  <si>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</si>
  <si>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</si>
  <si>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</si>
  <si>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</si>
  <si>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</si>
  <si>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</si>
  <si>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</si>
  <si>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</si>
  <si>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</si>
  <si>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</si>
  <si>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</si>
  <si>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</si>
  <si>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</si>
  <si>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</si>
  <si>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</si>
  <si>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</si>
  <si>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</si>
  <si>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</si>
  <si>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</si>
  <si>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</si>
  <si>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</si>
  <si>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</si>
  <si>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</si>
  <si>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</si>
  <si>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</si>
  <si>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</si>
  <si>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</si>
  <si>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</si>
  <si>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</si>
  <si>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</si>
  <si>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</si>
  <si>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</si>
  <si>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</si>
  <si>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</si>
  <si>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</si>
  <si>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</si>
  <si>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</si>
  <si>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</si>
  <si>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</si>
  <si>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</si>
  <si>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</si>
  <si>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</si>
  <si>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</si>
  <si>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</si>
  <si>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</si>
  <si>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</si>
  <si>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</si>
  <si>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</si>
  <si>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</si>
  <si>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</si>
  <si>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</si>
  <si>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</si>
  <si>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</si>
  <si>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</si>
  <si>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</si>
  <si>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</si>
  <si>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</si>
  <si>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</si>
  <si>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</si>
  <si>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</si>
  <si>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</si>
  <si>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</si>
  <si>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</si>
  <si>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</si>
  <si>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</si>
  <si>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</si>
  <si>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</si>
  <si>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</si>
  <si>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</si>
  <si>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</si>
  <si>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</si>
  <si>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</si>
  <si>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</si>
  <si>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</si>
  <si>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</si>
  <si>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</si>
  <si>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</si>
  <si>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</si>
  <si>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</si>
  <si>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</si>
  <si>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</si>
  <si>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</si>
  <si>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</si>
  <si>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</si>
  <si>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</si>
  <si>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</si>
  <si>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</si>
  <si>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</si>
  <si>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</si>
  <si>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</si>
  <si>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</si>
  <si>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</si>
  <si>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</si>
  <si>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</si>
  <si>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</si>
  <si>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</si>
  <si>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</si>
  <si>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</si>
  <si>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</si>
  <si>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</si>
  <si>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</si>
  <si>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</si>
  <si>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</si>
  <si>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</si>
  <si>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</si>
  <si>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</si>
  <si>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</si>
  <si>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</si>
  <si>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</si>
  <si>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</si>
  <si>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</si>
  <si>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</si>
  <si>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</si>
  <si>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</si>
  <si>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</si>
  <si>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</si>
  <si>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</si>
  <si>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</si>
  <si>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</si>
  <si>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</si>
  <si>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</si>
  <si>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</si>
  <si>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</si>
  <si>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</si>
  <si>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</si>
  <si>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</si>
  <si>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</si>
  <si>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</si>
  <si>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</si>
  <si>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</si>
  <si>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</si>
  <si>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</si>
  <si>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</si>
  <si>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</si>
  <si>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</si>
  <si>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</si>
  <si>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</si>
  <si>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</si>
  <si>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</si>
  <si>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</si>
  <si>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</si>
  <si>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</si>
  <si>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</si>
  <si>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</si>
  <si>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</si>
  <si>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</si>
  <si>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</si>
  <si>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</si>
  <si>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</si>
  <si>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</si>
  <si>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</si>
  <si>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</si>
  <si>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</si>
  <si>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</si>
  <si>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</si>
  <si>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</si>
  <si>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</si>
  <si>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</si>
  <si>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</si>
  <si>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</si>
  <si>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</si>
  <si>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</si>
  <si>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</si>
  <si>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</si>
  <si>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</si>
  <si>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</si>
  <si>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</si>
  <si>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</si>
  <si>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</si>
  <si>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</si>
  <si>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</si>
  <si>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</si>
  <si>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</si>
  <si>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</si>
  <si>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</si>
  <si>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</si>
  <si>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</si>
  <si>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</si>
  <si>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</si>
  <si>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</si>
  <si>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</si>
  <si>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</si>
  <si>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</si>
  <si>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</si>
  <si>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</si>
  <si>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</si>
  <si>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</si>
  <si>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</si>
  <si>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</si>
  <si>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</si>
  <si>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</si>
  <si>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</si>
  <si>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</si>
  <si>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</si>
  <si>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</si>
  <si>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</si>
  <si>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</si>
  <si>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</si>
  <si>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</si>
  <si>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</si>
  <si>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</si>
  <si>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</si>
  <si>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</si>
  <si>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</si>
  <si>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</si>
  <si>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</si>
  <si>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</si>
  <si>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</si>
  <si>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</si>
  <si>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</si>
  <si>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</si>
  <si>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</si>
  <si>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</si>
  <si>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</si>
  <si>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</si>
  <si>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</si>
  <si>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</si>
  <si>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</si>
  <si>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</si>
  <si>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</si>
  <si>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</si>
  <si>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</si>
  <si>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</si>
  <si>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</si>
  <si>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</si>
  <si>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</si>
  <si>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</si>
  <si>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</si>
  <si>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</si>
  <si>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</si>
  <si>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</si>
  <si>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</si>
  <si>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</si>
  <si>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</si>
  <si>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</si>
  <si>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</si>
  <si>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</si>
  <si>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</si>
  <si>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</si>
  <si>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</si>
  <si>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</si>
  <si>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</si>
  <si>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</si>
  <si>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</si>
  <si>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</si>
  <si>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</si>
  <si>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</si>
  <si>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</si>
  <si>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</si>
  <si>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</si>
  <si>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</si>
  <si>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</si>
  <si>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</si>
  <si>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</si>
  <si>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</si>
  <si>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</si>
  <si>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</si>
  <si>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</si>
  <si>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</si>
  <si>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</si>
  <si>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</si>
  <si>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</si>
  <si>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</si>
  <si>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</si>
  <si>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</si>
  <si>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</si>
  <si>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</si>
  <si>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</si>
  <si>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</si>
  <si>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</si>
  <si>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</si>
  <si>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</si>
  <si>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</si>
  <si>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</si>
  <si>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</si>
  <si>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</si>
  <si>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</si>
  <si>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</si>
  <si>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</si>
  <si>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</si>
  <si>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</si>
  <si>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</si>
  <si>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</si>
  <si>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</si>
  <si>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</si>
  <si>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</si>
  <si>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</si>
  <si>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</si>
  <si>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</si>
  <si>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</si>
  <si>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</si>
  <si>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</si>
  <si>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</si>
  <si>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</si>
  <si>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</si>
  <si>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</si>
  <si>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</si>
  <si>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</si>
  <si>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</si>
  <si>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</si>
  <si>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</si>
  <si>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</si>
  <si>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</si>
  <si>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</si>
  <si>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</si>
  <si>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</si>
  <si>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</si>
  <si>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</si>
  <si>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</si>
  <si>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</si>
  <si>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</si>
  <si>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</si>
  <si>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</si>
  <si>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</si>
  <si>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</si>
  <si>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</si>
  <si>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</si>
  <si>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</si>
  <si>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</si>
  <si>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</si>
  <si>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</si>
  <si>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</si>
  <si>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</si>
  <si>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</si>
  <si>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</si>
  <si>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</si>
  <si>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</si>
  <si>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</si>
  <si>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</si>
  <si>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</si>
  <si>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</si>
  <si>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</si>
  <si>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</si>
  <si>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</si>
  <si>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</si>
  <si>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</si>
  <si>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</si>
  <si>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</si>
  <si>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</si>
  <si>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</si>
  <si>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</si>
  <si>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</si>
  <si>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</si>
  <si>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</si>
  <si>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</si>
  <si>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</si>
  <si>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</si>
  <si>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</si>
  <si>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</si>
  <si>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</si>
  <si>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</si>
  <si>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</si>
  <si>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</si>
  <si>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</si>
  <si>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</si>
  <si>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</si>
  <si>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</si>
  <si>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</si>
  <si>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</si>
  <si>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</si>
  <si>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</si>
  <si>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</si>
  <si>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</si>
  <si>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</si>
  <si>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</si>
  <si>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</si>
  <si>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</si>
  <si>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</si>
  <si>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</si>
  <si>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</si>
  <si>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</si>
  <si>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</si>
  <si>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</si>
  <si>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</si>
  <si>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</si>
  <si>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</si>
  <si>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</si>
  <si>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</si>
  <si>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</si>
  <si>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</si>
  <si>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</si>
  <si>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</si>
  <si>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</si>
  <si>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</si>
  <si>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</si>
  <si>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</si>
  <si>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</si>
  <si>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</si>
  <si>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</si>
  <si>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</si>
  <si>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</si>
  <si>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</si>
  <si>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</si>
  <si>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</si>
  <si>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</si>
  <si>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</si>
  <si>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</si>
  <si>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</si>
  <si>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</si>
  <si>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</si>
  <si>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</si>
  <si>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</si>
  <si>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</si>
  <si>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</si>
  <si>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</si>
  <si>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</si>
  <si>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</si>
  <si>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</si>
  <si>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</si>
  <si>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</si>
  <si>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</si>
  <si>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</si>
  <si>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</si>
  <si>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</si>
  <si>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</si>
  <si>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</si>
  <si>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</si>
  <si>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</si>
  <si>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</si>
  <si>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</si>
  <si>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</si>
  <si>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</si>
  <si>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</si>
  <si>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</si>
  <si>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</si>
  <si>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</si>
  <si>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</si>
  <si>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</si>
  <si>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</si>
  <si>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</si>
  <si>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</si>
  <si>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</si>
  <si>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</si>
  <si>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</si>
  <si>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</si>
  <si>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</si>
  <si>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</si>
  <si>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</si>
  <si>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</si>
  <si>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</si>
  <si>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</si>
  <si>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</si>
  <si>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</si>
  <si>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</si>
  <si>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</si>
  <si>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</si>
  <si>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</si>
  <si>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</si>
  <si>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</si>
  <si>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</si>
  <si>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</si>
  <si>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</si>
  <si>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</si>
  <si>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</si>
  <si>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</si>
  <si>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</si>
  <si>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</si>
  <si>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</si>
  <si>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</si>
  <si>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</si>
  <si>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</si>
  <si>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</si>
  <si>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</si>
  <si>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</si>
  <si>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</si>
  <si>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</si>
  <si>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</si>
  <si>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</si>
  <si>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</si>
  <si>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</si>
  <si>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</si>
  <si>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</si>
  <si>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</si>
  <si>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</si>
  <si>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</si>
  <si>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</si>
  <si>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</si>
  <si>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</si>
  <si>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</si>
  <si>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</si>
  <si>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</si>
  <si>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</si>
  <si>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</si>
  <si>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</si>
  <si>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</si>
  <si>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</si>
  <si>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</si>
  <si>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</si>
  <si>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</si>
  <si>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</si>
  <si>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</si>
  <si>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</si>
  <si>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</si>
  <si>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</si>
  <si>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</si>
  <si>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</si>
  <si>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</si>
  <si>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</si>
  <si>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</si>
  <si>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</si>
  <si>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</si>
  <si>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</si>
  <si>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</si>
  <si>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</si>
  <si>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</si>
  <si>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</si>
  <si>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</si>
  <si>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</si>
  <si>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</si>
  <si>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</si>
  <si>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</si>
  <si>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</si>
  <si>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</si>
  <si>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</si>
  <si>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</si>
  <si>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</si>
  <si>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</si>
  <si>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</si>
  <si>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</si>
  <si>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</si>
  <si>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</si>
  <si>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</si>
  <si>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</si>
  <si>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</si>
  <si>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</si>
  <si>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</si>
  <si>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</si>
  <si>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</si>
  <si>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</si>
  <si>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</si>
  <si>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</si>
  <si>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</si>
  <si>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</si>
  <si>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</si>
  <si>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</si>
  <si>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</si>
  <si>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</si>
  <si>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</si>
  <si>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</si>
  <si>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</si>
  <si>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</si>
  <si>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</si>
  <si>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</si>
  <si>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</si>
  <si>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</si>
  <si>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</si>
  <si>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</si>
  <si>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</si>
  <si>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</si>
  <si>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</si>
  <si>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</si>
  <si>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</si>
  <si>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</si>
  <si>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</si>
  <si>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</si>
  <si>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</si>
  <si>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</si>
  <si>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</si>
  <si>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</si>
  <si>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</si>
  <si>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</si>
  <si>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</si>
  <si>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</si>
  <si>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</si>
  <si>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</si>
  <si>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</si>
  <si>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</si>
  <si>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</si>
  <si>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</si>
  <si>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</si>
  <si>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</si>
  <si>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</si>
  <si>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</si>
  <si>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</si>
  <si>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</si>
  <si>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</si>
  <si>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</si>
  <si>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</si>
  <si>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</si>
  <si>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</si>
  <si>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</si>
  <si>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</si>
  <si>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</si>
  <si>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</si>
  <si>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</si>
  <si>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</si>
  <si>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</si>
  <si>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</si>
  <si>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</si>
  <si>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</si>
  <si>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</si>
  <si>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</si>
  <si>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</si>
  <si>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</si>
  <si>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</si>
  <si>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</si>
  <si>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</si>
  <si>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</si>
  <si>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</si>
  <si>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</si>
  <si>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</si>
  <si>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</si>
  <si>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</si>
  <si>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</si>
  <si>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</si>
  <si>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</si>
  <si>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</si>
  <si>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</si>
  <si>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</si>
  <si>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</si>
  <si>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</si>
  <si>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</si>
  <si>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</si>
  <si>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</si>
  <si>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</si>
  <si>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</si>
  <si>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</si>
  <si>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</si>
  <si>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</si>
  <si>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</si>
  <si>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</si>
  <si>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</si>
  <si>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</si>
  <si>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</si>
  <si>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</si>
  <si>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</si>
  <si>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</si>
  <si>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</si>
  <si>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</si>
  <si>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</si>
  <si>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</si>
  <si>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</si>
  <si>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</si>
  <si>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</si>
  <si>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</si>
  <si>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</si>
  <si>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</si>
  <si>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</si>
  <si>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</si>
  <si>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</si>
  <si>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</si>
  <si>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</si>
  <si>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</si>
  <si>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</si>
  <si>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</si>
  <si>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</si>
  <si>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</si>
  <si>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</si>
  <si>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</si>
  <si>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</si>
  <si>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</si>
  <si>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</si>
  <si>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</si>
  <si>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</si>
  <si>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</si>
  <si>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</si>
  <si>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</si>
  <si>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</si>
  <si>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</si>
  <si>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</si>
  <si>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</si>
  <si>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</si>
  <si>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</si>
  <si>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</si>
  <si>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</si>
  <si>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</si>
  <si>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</si>
  <si>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</si>
  <si>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</si>
  <si>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</si>
  <si>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</si>
  <si>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</si>
  <si>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</si>
  <si>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</si>
  <si>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</si>
  <si>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</si>
  <si>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</si>
  <si>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</si>
  <si>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</si>
  <si>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</si>
  <si>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</si>
  <si>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</si>
  <si>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</si>
  <si>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</si>
  <si>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</si>
  <si>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</si>
  <si>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</si>
  <si>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</si>
  <si>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</si>
  <si>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</si>
  <si>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</si>
  <si>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</si>
  <si>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</si>
  <si>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</si>
  <si>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</si>
  <si>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</si>
  <si>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</si>
  <si>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</si>
  <si>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</si>
  <si>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</si>
  <si>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</si>
  <si>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</si>
  <si>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</si>
  <si>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</si>
  <si>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</si>
  <si>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</si>
  <si>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</si>
  <si>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</si>
  <si>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</si>
  <si>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</si>
  <si>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Brown Station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</si>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</sst>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AA23CD9-6AC2-452E-BAB3-54FFD7CBE1C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53</v>
          </cell>
        </row>
        <row r="4">
          <cell r="B4" t="str">
            <v>Central American*</v>
          </cell>
          <cell r="D4">
            <v>145</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27</v>
          </cell>
        </row>
        <row r="10">
          <cell r="B10" t="str">
            <v>Salvadoran</v>
          </cell>
          <cell r="D10">
            <v>70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25</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26</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65</v>
          </cell>
        </row>
        <row r="145">
          <cell r="B145" t="str">
            <v>White alone or in combination with one or more other races</v>
          </cell>
          <cell r="D145" t="e">
            <v>#N/A</v>
          </cell>
        </row>
        <row r="146">
          <cell r="B146" t="str">
            <v>European alone or in any combination*</v>
          </cell>
          <cell r="D146">
            <v>142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75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65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34</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138</v>
          </cell>
        </row>
        <row r="253">
          <cell r="B253" t="str">
            <v>Black or African American alone</v>
          </cell>
          <cell r="D253" t="e">
            <v>#N/A</v>
          </cell>
        </row>
        <row r="254">
          <cell r="B254" t="str">
            <v>African American alone</v>
          </cell>
          <cell r="D254">
            <v>1739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31</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144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31</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665</v>
          </cell>
        </row>
        <row r="317">
          <cell r="B317" t="str">
            <v>Other Black or African American alone, specified</v>
          </cell>
          <cell r="D317">
            <v>0</v>
          </cell>
        </row>
        <row r="318">
          <cell r="B318" t="str">
            <v>Other Black or African American alone, not specified</v>
          </cell>
          <cell r="D318">
            <v>640</v>
          </cell>
        </row>
        <row r="319">
          <cell r="B319" t="str">
            <v>Black or African American alone or in combination with one or more other races</v>
          </cell>
          <cell r="D319" t="e">
            <v>#N/A</v>
          </cell>
        </row>
        <row r="320">
          <cell r="B320" t="str">
            <v>African American alone or in any combination</v>
          </cell>
          <cell r="D320">
            <v>1766</v>
          </cell>
        </row>
        <row r="321">
          <cell r="B321" t="str">
            <v>Sub-Saharan African alone or in any combination*</v>
          </cell>
          <cell r="D321">
            <v>234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34</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154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42</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749</v>
          </cell>
        </row>
        <row r="383">
          <cell r="B383" t="str">
            <v>Other Black or African American alone or in any combination, specified</v>
          </cell>
          <cell r="D383">
            <v>0</v>
          </cell>
        </row>
        <row r="384">
          <cell r="B384" t="str">
            <v>Other Black or African American alone or in any combination, not specified</v>
          </cell>
          <cell r="D384">
            <v>737</v>
          </cell>
        </row>
        <row r="385">
          <cell r="B385" t="str">
            <v>American Indian and Alaska Native alone</v>
          </cell>
          <cell r="D385">
            <v>737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62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108</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37</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84B0-62A2-442F-AB3F-D05334414C4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142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75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26</v>
      </c>
      <c r="C34" s="14" t="s">
        <v>63</v>
      </c>
      <c r="D34" s="15">
        <v>65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34</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129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65</v>
      </c>
      <c r="C111" s="20" t="s">
        <v>217</v>
      </c>
      <c r="D111" s="21">
        <v>138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1739</v>
      </c>
      <c r="C114" s="10" t="s">
        <v>221</v>
      </c>
      <c r="D114" s="24">
        <v>1766</v>
      </c>
      <c r="E114" s="12" t="e">
        <f>VLOOKUP($D114,'[1]Profile_Cnty Export'!$B$2:$D$3010,3,FALSE)</f>
        <v>#N/A</v>
      </c>
    </row>
    <row r="115" spans="1:5" x14ac:dyDescent="0.25">
      <c r="A115" t="s">
        <v>222</v>
      </c>
      <c r="B115" s="25">
        <v>0</v>
      </c>
      <c r="C115" s="14" t="s">
        <v>223</v>
      </c>
      <c r="D115" s="26">
        <v>234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31</v>
      </c>
      <c r="C121" s="14" t="s">
        <v>235</v>
      </c>
      <c r="D121" s="28">
        <v>34</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144</v>
      </c>
      <c r="C142" s="10" t="s">
        <v>277</v>
      </c>
      <c r="D142" s="24">
        <v>154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42</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31</v>
      </c>
      <c r="C167" s="14" t="s">
        <v>327</v>
      </c>
      <c r="D167" s="28">
        <v>36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665</v>
      </c>
      <c r="C176" s="10" t="s">
        <v>345</v>
      </c>
      <c r="D176" s="11">
        <v>749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640</v>
      </c>
      <c r="C178" s="20" t="s">
        <v>349</v>
      </c>
      <c r="D178" s="30">
        <v>737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62</v>
      </c>
      <c r="C1409" s="14" t="s">
        <v>2807</v>
      </c>
      <c r="D1409" s="15">
        <v>75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37</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53</v>
      </c>
      <c r="C1498" s="12"/>
    </row>
    <row r="1499" spans="1:5" x14ac:dyDescent="0.25">
      <c r="A1499" t="s">
        <v>2978</v>
      </c>
      <c r="B1499" s="25">
        <v>145</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27</v>
      </c>
      <c r="C1504" s="12"/>
    </row>
    <row r="1505" spans="1:3" x14ac:dyDescent="0.25">
      <c r="A1505" t="s">
        <v>2984</v>
      </c>
      <c r="B1505" s="13">
        <v>70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25</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E2C7F34-05BB-4786-B7F1-238938846E85}"/>
</file>

<file path=customXml/itemProps2.xml><?xml version="1.0" encoding="utf-8"?>
<ds:datastoreItem xmlns:ds="http://schemas.openxmlformats.org/officeDocument/2006/customXml" ds:itemID="{A296281A-59C1-4CDE-810E-558A6382279C}"/>
</file>

<file path=customXml/itemProps3.xml><?xml version="1.0" encoding="utf-8"?>
<ds:datastoreItem xmlns:ds="http://schemas.openxmlformats.org/officeDocument/2006/customXml" ds:itemID="{DB68A123-48B3-45B9-A11D-508DC37416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2023-09-27T12:48:35Z</dcterms:created>
  <dcterms:modified xsi:type="dcterms:W3CDTF">2023-09-27T12:48:35Z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