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0E8D416-EF6A-4F1C-992A-D7B9DFDFB6D1}" xr6:coauthVersionLast="47" xr6:coauthVersionMax="47" xr10:uidLastSave="{00000000-0000-0000-0000-000000000000}"/>
  <bookViews>
    <workbookView xWindow="28680" yWindow="-120" windowWidth="29040" windowHeight="15840" xr2:uid="{1ADD269F-D94A-44E9-A677-4CEF389CCC3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<sst xmlns="http://schemas.openxmlformats.org/spreadsheetml/2006/main" count="3037" uniqueCount="3020">
  <si>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</si>
  <si>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</si>
  <si>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</si>
  <si>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</si>
  <si>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</si>
  <si>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</si>
  <si>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</si>
  <si>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</si>
  <si>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</si>
  <si>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</si>
  <si>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</si>
  <si>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</si>
  <si>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</si>
  <si>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</si>
  <si>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</si>
  <si>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</si>
  <si>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</si>
  <si>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</si>
  <si>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</si>
  <si>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</si>
  <si>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</si>
  <si>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</si>
  <si>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</si>
  <si>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</si>
  <si>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</si>
  <si>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</si>
  <si>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</si>
  <si>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</si>
  <si>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</si>
  <si>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</si>
  <si>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</si>
  <si>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</si>
  <si>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</si>
  <si>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</si>
  <si>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</si>
  <si>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</si>
  <si>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</si>
  <si>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</si>
  <si>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</si>
  <si>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</si>
  <si>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</si>
  <si>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</si>
  <si>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</si>
  <si>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</si>
  <si>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</si>
  <si>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</si>
  <si>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</si>
  <si>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</si>
  <si>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</si>
  <si>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</si>
  <si>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</si>
  <si>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</si>
  <si>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</si>
  <si>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</si>
  <si>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</si>
  <si>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</si>
  <si>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</si>
  <si>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</si>
  <si>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</si>
  <si>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</si>
  <si>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</si>
  <si>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</si>
  <si>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</si>
  <si>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</si>
  <si>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</si>
  <si>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</si>
  <si>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</si>
  <si>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</si>
  <si>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</si>
  <si>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</si>
  <si>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</si>
  <si>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</si>
  <si>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</si>
  <si>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</si>
  <si>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</si>
  <si>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</si>
  <si>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</si>
  <si>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</si>
  <si>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</si>
  <si>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</si>
  <si>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</si>
  <si>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</si>
  <si>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</si>
  <si>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</si>
  <si>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</si>
  <si>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</si>
  <si>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</si>
  <si>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</si>
  <si>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</si>
  <si>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</si>
  <si>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</si>
  <si>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</si>
  <si>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</si>
  <si>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</si>
  <si>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</si>
  <si>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</si>
  <si>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</si>
  <si>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</si>
  <si>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</si>
  <si>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</si>
  <si>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</si>
  <si>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</si>
  <si>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</si>
  <si>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</si>
  <si>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</si>
  <si>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</si>
  <si>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</si>
  <si>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</si>
  <si>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</si>
  <si>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</si>
  <si>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</si>
  <si>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</si>
  <si>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</si>
  <si>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</si>
  <si>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</si>
  <si>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</si>
  <si>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</si>
  <si>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</si>
  <si>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</si>
  <si>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</si>
  <si>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</si>
  <si>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</si>
  <si>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</si>
  <si>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</si>
  <si>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</si>
  <si>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</si>
  <si>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</si>
  <si>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</si>
  <si>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</si>
  <si>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</si>
  <si>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</si>
  <si>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</si>
  <si>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</si>
  <si>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</si>
  <si>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</si>
  <si>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</si>
  <si>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</si>
  <si>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</si>
  <si>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</si>
  <si>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</si>
  <si>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</si>
  <si>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</si>
  <si>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</si>
  <si>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</si>
  <si>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</si>
  <si>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</si>
  <si>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</si>
  <si>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</si>
  <si>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</si>
  <si>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</si>
  <si>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</si>
  <si>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</si>
  <si>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</si>
  <si>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</si>
  <si>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</si>
  <si>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</si>
  <si>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</si>
  <si>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</si>
  <si>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</si>
  <si>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</si>
  <si>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</si>
  <si>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</si>
  <si>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</si>
  <si>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</si>
  <si>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</si>
  <si>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</si>
  <si>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</si>
  <si>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</si>
  <si>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</si>
  <si>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</si>
  <si>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</si>
  <si>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</si>
  <si>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</si>
  <si>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</si>
  <si>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</si>
  <si>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</si>
  <si>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</si>
  <si>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</si>
  <si>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</si>
  <si>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</si>
  <si>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</si>
  <si>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</si>
  <si>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</si>
  <si>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</si>
  <si>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</si>
  <si>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</si>
  <si>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</si>
  <si>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</si>
  <si>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</si>
  <si>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</si>
  <si>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</si>
  <si>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</si>
  <si>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</si>
  <si>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</si>
  <si>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</si>
  <si>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</si>
  <si>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</si>
  <si>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</si>
  <si>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</si>
  <si>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</si>
  <si>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</si>
  <si>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</si>
  <si>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</si>
  <si>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</si>
  <si>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</si>
  <si>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</si>
  <si>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</si>
  <si>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</si>
  <si>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</si>
  <si>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</si>
  <si>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</si>
  <si>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</si>
  <si>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</si>
  <si>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</si>
  <si>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</si>
  <si>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</si>
  <si>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</si>
  <si>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</si>
  <si>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</si>
  <si>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</si>
  <si>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</si>
  <si>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</si>
  <si>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</si>
  <si>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</si>
  <si>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</si>
  <si>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</si>
  <si>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</si>
  <si>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</si>
  <si>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</si>
  <si>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</si>
  <si>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</si>
  <si>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</si>
  <si>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</si>
  <si>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</si>
  <si>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</si>
  <si>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</si>
  <si>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</si>
  <si>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</si>
  <si>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</si>
  <si>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</si>
  <si>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</si>
  <si>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</si>
  <si>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</si>
  <si>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</si>
  <si>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</si>
  <si>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</si>
  <si>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</si>
  <si>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</si>
  <si>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</si>
  <si>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</si>
  <si>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</si>
  <si>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</si>
  <si>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</si>
  <si>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</si>
  <si>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</si>
  <si>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</si>
  <si>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</si>
  <si>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</si>
  <si>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</si>
  <si>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</si>
  <si>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</si>
  <si>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</si>
  <si>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</si>
  <si>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</si>
  <si>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</si>
  <si>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</si>
  <si>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</si>
  <si>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</si>
  <si>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</si>
  <si>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</si>
  <si>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</si>
  <si>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</si>
  <si>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</si>
  <si>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</si>
  <si>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</si>
  <si>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</si>
  <si>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</si>
  <si>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</si>
  <si>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</si>
  <si>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</si>
  <si>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</si>
  <si>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</si>
  <si>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</si>
  <si>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</si>
  <si>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</si>
  <si>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</si>
  <si>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</si>
  <si>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</si>
  <si>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</si>
  <si>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</si>
  <si>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</si>
  <si>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</si>
  <si>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</si>
  <si>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</si>
  <si>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</si>
  <si>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</si>
  <si>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</si>
  <si>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</si>
  <si>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</si>
  <si>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</si>
  <si>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</si>
  <si>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</si>
  <si>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</si>
  <si>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</si>
  <si>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</si>
  <si>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</si>
  <si>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</si>
  <si>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</si>
  <si>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</si>
  <si>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</si>
  <si>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</si>
  <si>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</si>
  <si>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</si>
  <si>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</si>
  <si>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</si>
  <si>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</si>
  <si>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</si>
  <si>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</si>
  <si>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</si>
  <si>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</si>
  <si>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</si>
  <si>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</si>
  <si>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</si>
  <si>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</si>
  <si>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</si>
  <si>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</si>
  <si>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</si>
  <si>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</si>
  <si>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</si>
  <si>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</si>
  <si>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</si>
  <si>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</si>
  <si>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</si>
  <si>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</si>
  <si>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</si>
  <si>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</si>
  <si>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</si>
  <si>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</si>
  <si>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</si>
  <si>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</si>
  <si>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</si>
  <si>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</si>
  <si>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</si>
  <si>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</si>
  <si>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</si>
  <si>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</si>
  <si>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</si>
  <si>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</si>
  <si>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</si>
  <si>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</si>
  <si>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</si>
  <si>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</si>
  <si>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</si>
  <si>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</si>
  <si>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</si>
  <si>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</si>
  <si>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</si>
  <si>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</si>
  <si>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</si>
  <si>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</si>
  <si>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</si>
  <si>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</si>
  <si>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</si>
  <si>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</si>
  <si>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</si>
  <si>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</si>
  <si>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</si>
  <si>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</si>
  <si>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</si>
  <si>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</si>
  <si>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</si>
  <si>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</si>
  <si>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</si>
  <si>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</si>
  <si>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</si>
  <si>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</si>
  <si>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</si>
  <si>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</si>
  <si>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</si>
  <si>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</si>
  <si>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</si>
  <si>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</si>
  <si>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</si>
  <si>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</si>
  <si>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</si>
  <si>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</si>
  <si>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</si>
  <si>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</si>
  <si>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</si>
  <si>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</si>
  <si>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</si>
  <si>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</si>
  <si>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</si>
  <si>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</si>
  <si>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</si>
  <si>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</si>
  <si>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</si>
  <si>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</si>
  <si>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</si>
  <si>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</si>
  <si>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</si>
  <si>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</si>
  <si>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</si>
  <si>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</si>
  <si>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</si>
  <si>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</si>
  <si>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</si>
  <si>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</si>
  <si>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</si>
  <si>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</si>
  <si>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</si>
  <si>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</si>
  <si>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</si>
  <si>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</si>
  <si>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</si>
  <si>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</si>
  <si>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</si>
  <si>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</si>
  <si>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</si>
  <si>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</si>
  <si>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</si>
  <si>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</si>
  <si>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</si>
  <si>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</si>
  <si>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</si>
  <si>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</si>
  <si>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</si>
  <si>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</si>
  <si>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</si>
  <si>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</si>
  <si>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</si>
  <si>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</si>
  <si>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</si>
  <si>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</si>
  <si>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</si>
  <si>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</si>
  <si>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</si>
  <si>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</si>
  <si>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</si>
  <si>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</si>
  <si>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</si>
  <si>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</si>
  <si>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</si>
  <si>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</si>
  <si>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</si>
  <si>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</si>
  <si>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</si>
  <si>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</si>
  <si>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</si>
  <si>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</si>
  <si>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</si>
  <si>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</si>
  <si>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</si>
  <si>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</si>
  <si>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</si>
  <si>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</si>
  <si>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</si>
  <si>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</si>
  <si>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</si>
  <si>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</si>
  <si>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</si>
  <si>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</si>
  <si>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</si>
  <si>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</si>
  <si>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</si>
  <si>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</si>
  <si>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</si>
  <si>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</si>
  <si>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</si>
  <si>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</si>
  <si>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</si>
  <si>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</si>
  <si>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</si>
  <si>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</si>
  <si>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</si>
  <si>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</si>
  <si>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</si>
  <si>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</si>
  <si>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</si>
  <si>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</si>
  <si>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</si>
  <si>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</si>
  <si>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</si>
  <si>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</si>
  <si>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</si>
  <si>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</si>
  <si>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</si>
  <si>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</si>
  <si>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</si>
  <si>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</si>
  <si>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</si>
  <si>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</si>
  <si>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</si>
  <si>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</si>
  <si>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</si>
  <si>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</si>
  <si>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</si>
  <si>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</si>
  <si>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</si>
  <si>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</si>
  <si>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</si>
  <si>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</si>
  <si>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</si>
  <si>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</si>
  <si>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</si>
  <si>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</si>
  <si>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</si>
  <si>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</si>
  <si>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</si>
  <si>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</si>
  <si>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</si>
  <si>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</si>
  <si>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</si>
  <si>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</si>
  <si>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</si>
  <si>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</si>
  <si>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</si>
  <si>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</si>
  <si>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</si>
  <si>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</si>
  <si>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</si>
  <si>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</si>
  <si>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</si>
  <si>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</si>
  <si>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</si>
  <si>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</si>
  <si>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</si>
  <si>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</si>
  <si>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</si>
  <si>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</si>
  <si>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</si>
  <si>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</si>
  <si>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</si>
  <si>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</si>
  <si>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</si>
  <si>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</si>
  <si>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</si>
  <si>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</si>
  <si>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</si>
  <si>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</si>
  <si>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</si>
  <si>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</si>
  <si>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</si>
  <si>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</si>
  <si>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</si>
  <si>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</si>
  <si>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</si>
  <si>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</si>
  <si>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</si>
  <si>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</si>
  <si>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</si>
  <si>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</si>
  <si>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</si>
  <si>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</si>
  <si>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</si>
  <si>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</si>
  <si>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</si>
  <si>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</si>
  <si>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</si>
  <si>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</si>
  <si>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</si>
  <si>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</si>
  <si>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</si>
  <si>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</si>
  <si>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</si>
  <si>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</si>
  <si>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</si>
  <si>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</si>
  <si>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</si>
  <si>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</si>
  <si>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</si>
  <si>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</si>
  <si>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</si>
  <si>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</si>
  <si>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</si>
  <si>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</si>
  <si>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</si>
  <si>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</si>
  <si>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</si>
  <si>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</si>
  <si>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</si>
  <si>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</si>
  <si>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</si>
  <si>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</si>
  <si>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</si>
  <si>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</si>
  <si>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</si>
  <si>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</si>
  <si>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</si>
  <si>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</si>
  <si>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</si>
  <si>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</si>
  <si>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</si>
  <si>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</si>
  <si>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</si>
  <si>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</si>
  <si>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</si>
  <si>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</si>
  <si>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</si>
  <si>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</si>
  <si>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</si>
  <si>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</si>
  <si>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</si>
  <si>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</si>
  <si>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</si>
  <si>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</si>
  <si>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</si>
  <si>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</si>
  <si>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</si>
  <si>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</si>
  <si>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</si>
  <si>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</si>
  <si>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</si>
  <si>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</si>
  <si>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</si>
  <si>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</si>
  <si>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</si>
  <si>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</si>
  <si>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</si>
  <si>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</si>
  <si>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</si>
  <si>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</si>
  <si>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</si>
  <si>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</si>
  <si>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</si>
  <si>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</si>
  <si>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</si>
  <si>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</si>
  <si>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</si>
  <si>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</si>
  <si>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</si>
  <si>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</si>
  <si>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</si>
  <si>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</si>
  <si>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</si>
  <si>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</si>
  <si>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</si>
  <si>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</si>
  <si>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</si>
  <si>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</si>
  <si>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</si>
  <si>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</si>
  <si>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</si>
  <si>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</si>
  <si>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</si>
  <si>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</si>
  <si>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</si>
  <si>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</si>
  <si>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</si>
  <si>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</si>
  <si>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</si>
  <si>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</si>
  <si>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</si>
  <si>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</si>
  <si>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</si>
  <si>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</si>
  <si>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</si>
  <si>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</si>
  <si>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</si>
  <si>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</si>
  <si>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</si>
  <si>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</si>
  <si>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</si>
  <si>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</si>
  <si>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</si>
  <si>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</si>
  <si>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</si>
  <si>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</si>
  <si>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</si>
  <si>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</si>
  <si>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</si>
  <si>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</si>
  <si>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</si>
  <si>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</si>
  <si>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</si>
  <si>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</si>
  <si>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</si>
  <si>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</si>
  <si>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</si>
  <si>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</si>
  <si>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</si>
  <si>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</si>
  <si>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</si>
  <si>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</si>
  <si>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</si>
  <si>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</si>
  <si>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</si>
  <si>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</si>
  <si>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</si>
  <si>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</si>
  <si>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</si>
  <si>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</si>
  <si>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</si>
  <si>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</si>
  <si>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</si>
  <si>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</si>
  <si>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</si>
  <si>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</si>
  <si>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</si>
  <si>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</si>
  <si>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</si>
  <si>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</si>
  <si>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</si>
  <si>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</si>
  <si>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</si>
  <si>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</si>
  <si>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</si>
  <si>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</si>
  <si>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</si>
  <si>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</si>
  <si>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</si>
  <si>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</si>
  <si>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</si>
  <si>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</si>
  <si>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</si>
  <si>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</si>
  <si>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</si>
  <si>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</si>
  <si>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</si>
  <si>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</si>
  <si>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</si>
  <si>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</si>
  <si>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</si>
  <si>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</si>
  <si>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</si>
  <si>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</si>
  <si>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</si>
  <si>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</si>
  <si>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</si>
  <si>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</si>
  <si>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</si>
  <si>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</si>
  <si>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</si>
  <si>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</si>
  <si>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</si>
  <si>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</si>
  <si>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</si>
  <si>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</si>
  <si>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</si>
  <si>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</si>
  <si>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</si>
  <si>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</si>
  <si>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</si>
  <si>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</si>
  <si>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</si>
  <si>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</si>
  <si>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</si>
  <si>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</si>
  <si>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</si>
  <si>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</si>
  <si>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</si>
  <si>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</si>
  <si>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</si>
  <si>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</si>
  <si>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</si>
  <si>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</si>
  <si>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</si>
  <si>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</si>
  <si>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</si>
  <si>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</si>
  <si>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</si>
  <si>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</si>
  <si>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</si>
  <si>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</si>
  <si>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</si>
  <si>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</si>
  <si>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</si>
  <si>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</si>
  <si>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</si>
  <si>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</si>
  <si>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</si>
  <si>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</si>
  <si>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</si>
  <si>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</si>
  <si>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</si>
  <si>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</si>
  <si>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</si>
  <si>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</si>
  <si>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</si>
  <si>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</si>
  <si>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</si>
  <si>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</si>
  <si>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</si>
  <si>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</si>
  <si>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</si>
  <si>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</si>
  <si>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</si>
  <si>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</si>
  <si>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</si>
  <si>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</si>
  <si>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</si>
  <si>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</si>
  <si>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</si>
  <si>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</si>
  <si>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</si>
  <si>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</si>
  <si>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</si>
  <si>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</si>
  <si>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</si>
  <si>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</si>
  <si>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</si>
  <si>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</si>
  <si>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</si>
  <si>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</si>
  <si>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</si>
  <si>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</si>
  <si>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</si>
  <si>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</si>
  <si>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</si>
  <si>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</si>
  <si>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</si>
  <si>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</si>
  <si>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</si>
  <si>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</si>
  <si>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</si>
  <si>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</si>
  <si>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</si>
  <si>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</si>
  <si>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</si>
  <si>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</si>
  <si>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</si>
  <si>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</si>
  <si>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</si>
  <si>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</si>
  <si>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</si>
  <si>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</si>
  <si>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</si>
  <si>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</si>
  <si>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</si>
  <si>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</si>
  <si>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</si>
  <si>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</si>
  <si>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</si>
  <si>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</si>
  <si>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</si>
  <si>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</si>
  <si>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</si>
  <si>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</si>
  <si>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</si>
  <si>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</si>
  <si>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</si>
  <si>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</si>
  <si>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</si>
  <si>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</si>
  <si>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</si>
  <si>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</si>
  <si>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</si>
  <si>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</si>
  <si>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</si>
  <si>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</si>
  <si>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</si>
  <si>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</si>
  <si>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</si>
  <si>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</si>
  <si>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</si>
  <si>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</si>
  <si>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</si>
  <si>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</si>
  <si>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</si>
  <si>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</si>
  <si>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</si>
  <si>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</si>
  <si>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</si>
  <si>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</si>
  <si>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</si>
  <si>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</si>
  <si>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</si>
  <si>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</si>
  <si>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</si>
  <si>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</si>
  <si>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</si>
  <si>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</si>
  <si>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</si>
  <si>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</si>
  <si>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</si>
  <si>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</si>
  <si>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</si>
  <si>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</si>
  <si>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</si>
  <si>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</si>
  <si>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</si>
  <si>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</si>
  <si>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</si>
  <si>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</si>
  <si>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</si>
  <si>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</si>
  <si>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</si>
  <si>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</si>
  <si>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</si>
  <si>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</si>
  <si>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</si>
  <si>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</si>
  <si>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</si>
  <si>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</si>
  <si>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</si>
  <si>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</si>
  <si>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</si>
  <si>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</si>
  <si>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</si>
  <si>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</si>
  <si>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</si>
  <si>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</si>
  <si>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</si>
  <si>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</si>
  <si>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</si>
  <si>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</si>
  <si>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</si>
  <si>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</si>
  <si>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</si>
  <si>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</si>
  <si>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</si>
  <si>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</si>
  <si>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</si>
  <si>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</si>
  <si>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</si>
  <si>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</si>
  <si>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</si>
  <si>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</si>
  <si>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</si>
  <si>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</si>
  <si>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</si>
  <si>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</si>
  <si>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</si>
  <si>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</si>
  <si>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</si>
  <si>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</si>
  <si>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</si>
  <si>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</si>
  <si>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</si>
  <si>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</si>
  <si>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</si>
  <si>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</si>
  <si>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</si>
  <si>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</si>
  <si>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</si>
  <si>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</si>
  <si>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</si>
  <si>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</si>
  <si>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</si>
  <si>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</si>
  <si>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</si>
  <si>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</si>
  <si>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</si>
  <si>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</si>
  <si>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</si>
  <si>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</si>
  <si>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</si>
  <si>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</si>
  <si>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</si>
  <si>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</si>
  <si>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</si>
  <si>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</si>
  <si>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</si>
  <si>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</si>
  <si>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</si>
  <si>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</si>
  <si>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</si>
  <si>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</si>
  <si>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</si>
  <si>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</si>
  <si>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</si>
  <si>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</si>
  <si>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</si>
  <si>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</si>
  <si>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</si>
  <si>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</si>
  <si>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</si>
  <si>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</si>
  <si>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</si>
  <si>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</si>
  <si>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</si>
  <si>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</si>
  <si>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</si>
  <si>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</si>
  <si>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</si>
  <si>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</si>
  <si>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</si>
  <si>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</si>
  <si>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</si>
  <si>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</si>
  <si>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</si>
  <si>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</si>
  <si>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</si>
  <si>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</si>
  <si>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</si>
  <si>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</si>
  <si>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</si>
  <si>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</si>
  <si>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</si>
  <si>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</si>
  <si>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</si>
  <si>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</si>
  <si>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</si>
  <si>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</si>
  <si>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</si>
  <si>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</si>
  <si>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</si>
  <si>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</si>
  <si>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</si>
  <si>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</si>
  <si>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</si>
  <si>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</si>
  <si>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</si>
  <si>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</si>
  <si>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</si>
  <si>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</si>
  <si>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</si>
  <si>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</si>
  <si>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</si>
  <si>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</si>
  <si>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</si>
  <si>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</si>
  <si>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</si>
  <si>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</si>
  <si>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</si>
  <si>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</si>
  <si>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</si>
  <si>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</si>
  <si>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</si>
  <si>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</si>
  <si>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</si>
  <si>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</si>
  <si>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</si>
  <si>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</si>
  <si>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</si>
  <si>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</si>
  <si>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</si>
  <si>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</si>
  <si>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</si>
  <si>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</si>
  <si>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</si>
  <si>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</si>
  <si>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</si>
  <si>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</si>
  <si>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</si>
  <si>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</si>
  <si>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</si>
  <si>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</si>
  <si>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</si>
  <si>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</si>
  <si>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</si>
  <si>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</si>
  <si>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</si>
  <si>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</si>
  <si>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</si>
  <si>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</si>
  <si>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</si>
  <si>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</si>
  <si>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</si>
  <si>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</si>
  <si>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</si>
  <si>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</si>
  <si>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</si>
  <si>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</si>
  <si>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</si>
  <si>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</si>
  <si>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</si>
  <si>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</si>
  <si>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</si>
  <si>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</si>
  <si>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</si>
  <si>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</si>
  <si>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</si>
  <si>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</si>
  <si>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</si>
  <si>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</si>
  <si>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</si>
  <si>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</si>
  <si>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</si>
  <si>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</si>
  <si>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</si>
  <si>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</si>
  <si>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</si>
  <si>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</si>
  <si>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</si>
  <si>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</si>
  <si>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</si>
  <si>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</si>
  <si>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</si>
  <si>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</si>
  <si>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</si>
  <si>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</si>
  <si>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</si>
  <si>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</si>
  <si>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</si>
  <si>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</si>
  <si>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</si>
  <si>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</si>
  <si>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</si>
  <si>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</si>
  <si>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</si>
  <si>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</si>
  <si>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</si>
  <si>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</si>
  <si>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</si>
  <si>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</si>
  <si>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</si>
  <si>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</si>
  <si>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</si>
  <si>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</si>
  <si>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</si>
  <si>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</si>
  <si>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</si>
  <si>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</si>
  <si>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</si>
  <si>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</si>
  <si>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</si>
  <si>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</si>
  <si>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</si>
  <si>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</si>
  <si>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</si>
  <si>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</si>
  <si>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</si>
  <si>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</si>
  <si>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</si>
  <si>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</si>
  <si>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</si>
  <si>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</si>
  <si>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</si>
  <si>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</si>
  <si>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</si>
  <si>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</si>
  <si>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</si>
  <si>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</si>
  <si>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</si>
  <si>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</si>
  <si>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</si>
  <si>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</si>
  <si>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</si>
  <si>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</si>
  <si>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</si>
  <si>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</si>
  <si>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</si>
  <si>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</si>
  <si>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</si>
  <si>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</si>
  <si>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</si>
  <si>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</si>
  <si>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</si>
  <si>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</si>
  <si>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</si>
  <si>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</si>
  <si>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</si>
  <si>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</si>
  <si>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</si>
  <si>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</si>
  <si>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</si>
  <si>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</si>
  <si>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</si>
  <si>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</si>
  <si>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</si>
  <si>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</si>
  <si>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</si>
  <si>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</si>
  <si>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</si>
  <si>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</si>
  <si>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</si>
  <si>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</si>
  <si>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</si>
  <si>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</si>
  <si>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</si>
  <si>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</si>
  <si>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</si>
  <si>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</si>
  <si>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</si>
  <si>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</si>
  <si>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</si>
  <si>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</si>
  <si>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</si>
  <si>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</si>
  <si>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</si>
  <si>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</si>
  <si>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</si>
  <si>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</si>
  <si>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</si>
  <si>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</si>
  <si>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</si>
  <si>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</si>
  <si>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</si>
  <si>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</si>
  <si>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</si>
  <si>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</si>
  <si>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</si>
  <si>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</si>
  <si>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</si>
  <si>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</si>
  <si>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</si>
  <si>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</si>
  <si>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</si>
  <si>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</si>
  <si>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</si>
  <si>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</si>
  <si>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</si>
  <si>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</si>
  <si>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</si>
  <si>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</si>
  <si>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</si>
  <si>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</si>
  <si>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</si>
  <si>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</si>
  <si>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</si>
  <si>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</si>
  <si>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</si>
  <si>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</si>
  <si>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</si>
  <si>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</si>
  <si>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</si>
  <si>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</si>
  <si>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</si>
  <si>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</si>
  <si>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</si>
  <si>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</si>
  <si>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</si>
  <si>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</si>
  <si>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</si>
  <si>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</si>
  <si>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</si>
  <si>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</si>
  <si>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</si>
  <si>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</si>
  <si>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</si>
  <si>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</si>
  <si>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</si>
  <si>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</si>
  <si>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</si>
  <si>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</si>
  <si>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</si>
  <si>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</si>
  <si>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</si>
  <si>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</si>
  <si>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</si>
  <si>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</si>
  <si>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</si>
  <si>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</si>
  <si>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</si>
  <si>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</si>
  <si>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</si>
  <si>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</si>
  <si>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</si>
  <si>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</si>
  <si>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</si>
  <si>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</si>
  <si>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</si>
  <si>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</si>
  <si>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</si>
  <si>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</si>
  <si>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</si>
  <si>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</si>
  <si>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</si>
  <si>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</si>
  <si>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</si>
  <si>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</si>
  <si>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</si>
  <si>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</si>
  <si>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</si>
  <si>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</si>
  <si>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</si>
  <si>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</si>
  <si>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</si>
  <si>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</si>
  <si>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</si>
  <si>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</si>
  <si>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</si>
  <si>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</si>
  <si>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</si>
  <si>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</si>
  <si>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</si>
  <si>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</si>
  <si>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</si>
  <si>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</si>
  <si>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</si>
  <si>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</si>
  <si>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</si>
  <si>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</si>
  <si>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</si>
  <si>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</si>
  <si>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</si>
  <si>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</si>
  <si>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</si>
  <si>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</si>
  <si>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</si>
  <si>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</si>
  <si>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</si>
  <si>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</si>
  <si>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</si>
  <si>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</si>
  <si>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</si>
  <si>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</si>
  <si>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</si>
  <si>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</si>
  <si>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</si>
  <si>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</si>
  <si>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</si>
  <si>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</si>
  <si>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</si>
  <si>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</si>
  <si>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</si>
  <si>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</si>
  <si>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</si>
  <si>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</si>
  <si>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</si>
  <si>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</si>
  <si>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</si>
  <si>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</si>
  <si>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</si>
  <si>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</si>
  <si>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</si>
  <si>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</si>
  <si>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</si>
  <si>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</si>
  <si>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</si>
  <si>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</si>
  <si>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</si>
  <si>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</si>
  <si>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</si>
  <si>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</si>
  <si>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</si>
  <si>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</si>
  <si>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</si>
  <si>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</si>
  <si>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</si>
  <si>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</si>
  <si>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</si>
  <si>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</si>
  <si>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</si>
  <si>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</si>
  <si>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</si>
  <si>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</si>
  <si>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</si>
  <si>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</si>
  <si>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</si>
  <si>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</si>
  <si>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</si>
  <si>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</si>
  <si>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</si>
  <si>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</si>
  <si>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</si>
  <si>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</si>
  <si>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</si>
  <si>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</si>
  <si>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</si>
  <si>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</si>
  <si>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</si>
  <si>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</si>
  <si>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</si>
  <si>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</si>
  <si>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</si>
  <si>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</si>
  <si>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</si>
  <si>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</si>
  <si>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</si>
  <si>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</si>
  <si>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</si>
  <si>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</si>
  <si>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</si>
  <si>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</si>
  <si>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</si>
  <si>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</si>
  <si>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</si>
  <si>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</si>
  <si>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</si>
  <si>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</si>
  <si>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</si>
  <si>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</si>
  <si>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</si>
  <si>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</si>
  <si>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</si>
  <si>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</si>
  <si>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</si>
  <si>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</si>
  <si>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</si>
  <si>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</si>
  <si>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</si>
  <si>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</si>
  <si>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</si>
  <si>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</si>
  <si>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</si>
  <si>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</si>
  <si>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</si>
  <si>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</si>
  <si>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</si>
  <si>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</si>
  <si>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</si>
  <si>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</si>
  <si>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</si>
  <si>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</si>
  <si>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</si>
  <si>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</si>
  <si>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</si>
  <si>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</si>
  <si>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</si>
  <si>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</si>
  <si>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</si>
  <si>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</si>
  <si>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</si>
  <si>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</si>
  <si>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</si>
  <si>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</si>
  <si>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</si>
  <si>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</si>
  <si>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</si>
  <si>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</si>
  <si>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</si>
  <si>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</si>
  <si>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</si>
  <si>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</si>
  <si>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</si>
  <si>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</si>
  <si>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</si>
  <si>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</si>
  <si>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</si>
  <si>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</si>
  <si>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</si>
  <si>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</si>
  <si>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</si>
  <si>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</si>
  <si>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</si>
  <si>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</si>
  <si>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</si>
  <si>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</si>
  <si>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</si>
  <si>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</si>
  <si>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</si>
  <si>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</si>
  <si>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</si>
  <si>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</si>
  <si>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</si>
  <si>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</si>
  <si>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</si>
  <si>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</si>
  <si>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</si>
  <si>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</si>
  <si>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</si>
  <si>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</si>
  <si>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</si>
  <si>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</si>
  <si>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</si>
  <si>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</si>
  <si>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</si>
  <si>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</si>
  <si>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</si>
  <si>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</si>
  <si>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</si>
  <si>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</si>
  <si>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</si>
  <si>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</si>
  <si>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</si>
  <si>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</si>
  <si>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</si>
  <si>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</si>
  <si>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</si>
  <si>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</si>
  <si>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</si>
  <si>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</si>
  <si>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</si>
  <si>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</si>
  <si>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</si>
  <si>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</si>
  <si>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</si>
  <si>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</si>
  <si>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</si>
  <si>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</si>
  <si>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</si>
  <si>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</si>
  <si>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</si>
  <si>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</si>
  <si>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</si>
  <si>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</si>
  <si>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</si>
  <si>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</si>
  <si>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</si>
  <si>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</si>
  <si>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</si>
  <si>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</si>
  <si>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</si>
  <si>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</si>
  <si>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</si>
  <si>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</si>
  <si>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</si>
  <si>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</si>
  <si>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</si>
  <si>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</si>
  <si>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</si>
  <si>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</si>
  <si>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</si>
  <si>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</si>
  <si>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</si>
  <si>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</si>
  <si>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</si>
  <si>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</si>
  <si>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</si>
  <si>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</si>
  <si>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</si>
  <si>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</si>
  <si>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</si>
  <si>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</si>
  <si>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</si>
  <si>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</si>
  <si>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</si>
  <si>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</si>
  <si>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</si>
  <si>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</si>
  <si>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</si>
  <si>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</si>
  <si>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</si>
  <si>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</si>
  <si>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</si>
  <si>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</si>
  <si>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</si>
  <si>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</si>
  <si>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</si>
  <si>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</si>
  <si>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</si>
  <si>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</si>
  <si>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</si>
  <si>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</si>
  <si>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</si>
  <si>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</si>
  <si>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</si>
  <si>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</si>
  <si>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</si>
  <si>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</si>
  <si>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</si>
  <si>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</si>
  <si>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</si>
  <si>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</si>
  <si>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</si>
  <si>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</si>
  <si>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</si>
  <si>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</si>
  <si>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</si>
  <si>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</si>
  <si>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</si>
  <si>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</si>
  <si>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</si>
  <si>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</si>
  <si>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</si>
  <si>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</si>
  <si>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</si>
  <si>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</si>
  <si>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</si>
  <si>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</si>
  <si>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</si>
  <si>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</si>
  <si>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</si>
  <si>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</si>
  <si>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</si>
  <si>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</si>
  <si>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</si>
  <si>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</si>
  <si>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</si>
  <si>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</si>
  <si>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</si>
  <si>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</si>
  <si>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</si>
  <si>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</si>
  <si>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</si>
  <si>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</si>
  <si>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</si>
  <si>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</si>
  <si>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</si>
  <si>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</si>
  <si>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</si>
  <si>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</si>
  <si>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</si>
  <si>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</si>
  <si>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</si>
  <si>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</si>
  <si>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</si>
  <si>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</si>
  <si>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</si>
  <si>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</si>
  <si>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</si>
  <si>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</si>
  <si>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</si>
  <si>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</si>
  <si>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</si>
  <si>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</si>
  <si>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</si>
  <si>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</si>
  <si>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</si>
  <si>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</si>
  <si>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</si>
  <si>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</si>
  <si>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</si>
  <si>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</si>
  <si>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</si>
  <si>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</si>
  <si>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</si>
  <si>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</si>
  <si>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</si>
  <si>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</si>
  <si>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</si>
  <si>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</si>
  <si>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</si>
  <si>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</si>
  <si>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</si>
  <si>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</si>
  <si>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</si>
  <si>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</si>
  <si>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</si>
  <si>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</si>
  <si>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</si>
  <si>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</si>
  <si>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</si>
  <si>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</si>
  <si>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</si>
  <si>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</si>
  <si>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</si>
  <si>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</si>
  <si>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</si>
  <si>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</si>
  <si>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</si>
  <si>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</si>
  <si>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</si>
  <si>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</si>
  <si>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</si>
  <si>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</si>
  <si>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</si>
  <si>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</si>
  <si>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</si>
  <si>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</si>
  <si>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</si>
  <si>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</si>
  <si>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</si>
  <si>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</si>
  <si>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</si>
  <si>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</si>
  <si>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</si>
  <si>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</si>
  <si>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</si>
  <si>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</si>
  <si>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</si>
  <si>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</si>
  <si>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</si>
  <si>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</si>
  <si>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</si>
  <si>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</si>
  <si>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</si>
  <si>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</si>
  <si>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</si>
  <si>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</si>
  <si>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</si>
  <si>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</si>
  <si>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</si>
  <si>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</si>
  <si>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</si>
  <si>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</si>
  <si>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</si>
  <si>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</si>
  <si>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</si>
  <si>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</si>
  <si>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</si>
  <si>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</si>
  <si>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</si>
  <si>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</si>
  <si>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</si>
  <si>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</si>
  <si>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</si>
  <si>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</si>
  <si>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</si>
  <si>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</si>
  <si>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</si>
  <si>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</si>
  <si>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</si>
  <si>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</si>
  <si>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</si>
  <si>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</si>
  <si>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</si>
  <si>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</si>
  <si>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</si>
  <si>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</si>
  <si>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</si>
  <si>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</si>
  <si>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</si>
  <si>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</si>
  <si>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</si>
  <si>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</si>
  <si>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</si>
  <si>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</si>
  <si>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</si>
  <si>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</si>
  <si>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</si>
  <si>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</si>
  <si>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</si>
  <si>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</si>
  <si>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</si>
  <si>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</si>
  <si>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</si>
  <si>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</si>
  <si>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</si>
  <si>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</si>
  <si>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</si>
  <si>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</si>
  <si>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</si>
  <si>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</si>
  <si>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</si>
  <si>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</si>
  <si>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</si>
  <si>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</si>
  <si>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</si>
  <si>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</si>
  <si>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</si>
  <si>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</si>
  <si>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</si>
  <si>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</si>
  <si>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</si>
  <si>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</si>
  <si>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</si>
  <si>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</si>
  <si>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</si>
  <si>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</si>
  <si>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</si>
  <si>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</si>
  <si>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</si>
  <si>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</si>
  <si>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</si>
  <si>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</si>
  <si>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</si>
  <si>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</si>
  <si>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</si>
  <si>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</si>
  <si>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</si>
  <si>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</si>
  <si>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</si>
  <si>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</si>
  <si>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</si>
  <si>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</si>
  <si>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</si>
  <si>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</si>
  <si>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</si>
  <si>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</si>
  <si>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</si>
  <si>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</si>
  <si>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</si>
  <si>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</si>
  <si>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</si>
  <si>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</si>
  <si>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</si>
  <si>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</si>
  <si>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</si>
  <si>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</si>
  <si>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</si>
  <si>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</si>
  <si>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</si>
  <si>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</si>
  <si>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</si>
  <si>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</si>
  <si>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</si>
  <si>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</si>
  <si>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</si>
  <si>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</si>
  <si>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</si>
  <si>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</si>
  <si>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</si>
  <si>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</si>
  <si>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</si>
  <si>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</si>
  <si>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</si>
  <si>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</si>
  <si>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</si>
  <si>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</si>
  <si>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</si>
  <si>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</si>
  <si>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</si>
  <si>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</si>
  <si>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</si>
  <si>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</si>
  <si>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</si>
  <si>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</si>
  <si>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</si>
  <si>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</si>
  <si>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</si>
  <si>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</si>
  <si>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</si>
  <si>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</si>
  <si>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</si>
  <si>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</si>
  <si>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</si>
  <si>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</si>
  <si>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</si>
  <si>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</si>
  <si>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</si>
  <si>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</si>
  <si>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</si>
  <si>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</si>
  <si>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</si>
  <si>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</si>
  <si>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</si>
  <si>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</si>
  <si>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</si>
  <si>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</si>
  <si>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</si>
  <si>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</si>
  <si>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</si>
  <si>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</si>
  <si>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</si>
  <si>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</si>
  <si>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</si>
  <si>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</si>
  <si>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</si>
  <si>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</si>
  <si>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</si>
  <si>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</si>
  <si>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</si>
  <si>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</si>
  <si>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</si>
  <si>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</si>
  <si>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</si>
  <si>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</si>
  <si>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</si>
  <si>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</si>
  <si>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</si>
  <si>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</si>
  <si>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</si>
  <si>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</si>
  <si>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</si>
  <si>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</si>
  <si>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</si>
  <si>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</si>
  <si>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</si>
  <si>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</si>
  <si>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</si>
  <si>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</si>
  <si>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</si>
  <si>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</si>
  <si>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</si>
  <si>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</si>
  <si>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</si>
  <si>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</si>
  <si>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</si>
  <si>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</si>
  <si>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</si>
  <si>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</si>
  <si>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</si>
  <si>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</si>
  <si>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</si>
  <si>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</si>
  <si>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</si>
  <si>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</si>
  <si>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</si>
  <si>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</si>
  <si>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</si>
  <si>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</si>
  <si>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</si>
  <si>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</si>
  <si>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</si>
  <si>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</si>
  <si>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</si>
  <si>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</si>
  <si>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</si>
  <si>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</si>
  <si>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</si>
  <si>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</si>
  <si>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</si>
  <si>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</si>
  <si>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</si>
  <si>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</si>
  <si>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</si>
  <si>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</si>
  <si>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</si>
  <si>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</si>
  <si>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</si>
  <si>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</si>
  <si>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</si>
  <si>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</si>
  <si>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</si>
  <si>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</si>
  <si>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</si>
  <si>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</si>
  <si>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</si>
  <si>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</si>
  <si>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</si>
  <si>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</si>
  <si>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</si>
  <si>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</si>
  <si>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</si>
  <si>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</si>
  <si>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</si>
  <si>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</si>
  <si>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</si>
  <si>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</si>
  <si>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</si>
  <si>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</si>
  <si>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</si>
  <si>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</si>
  <si>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</si>
  <si>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</si>
  <si>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</si>
  <si>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</si>
  <si>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</si>
  <si>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</si>
  <si>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</si>
  <si>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</si>
  <si>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</si>
  <si>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</si>
  <si>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</si>
  <si>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</si>
  <si>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</si>
  <si>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</si>
  <si>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</si>
  <si>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</si>
  <si>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</si>
  <si>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</si>
  <si>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</si>
  <si>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</si>
  <si>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</si>
  <si>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</si>
  <si>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</si>
  <si>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</si>
  <si>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</si>
  <si>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</si>
  <si>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</si>
  <si>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</si>
  <si>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</si>
  <si>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</si>
  <si>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</si>
  <si>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</si>
  <si>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</si>
  <si>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</si>
  <si>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</si>
  <si>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</si>
  <si>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</si>
  <si>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</si>
  <si>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</si>
  <si>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</si>
  <si>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</si>
  <si>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</si>
  <si>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</si>
  <si>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</si>
  <si>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</si>
  <si>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</si>
  <si>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</si>
  <si>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</si>
  <si>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</si>
  <si>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</si>
  <si>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</si>
  <si>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</si>
  <si>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</si>
  <si>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</si>
  <si>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</si>
  <si>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</si>
  <si>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</si>
  <si>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</si>
  <si>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</si>
  <si>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</si>
  <si>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</si>
  <si>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</si>
  <si>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</si>
  <si>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</si>
  <si>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</si>
  <si>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</si>
  <si>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</si>
  <si>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</si>
  <si>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</si>
  <si>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</si>
  <si>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</si>
  <si>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</si>
  <si>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</si>
  <si>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</si>
  <si>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</si>
  <si>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</si>
  <si>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</si>
  <si>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</si>
  <si>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</si>
  <si>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</si>
  <si>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</si>
  <si>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</si>
  <si>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</si>
  <si>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</si>
  <si>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</si>
  <si>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</si>
  <si>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</si>
  <si>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</si>
  <si>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</si>
  <si>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</si>
  <si>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</si>
  <si>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</si>
  <si>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</si>
  <si>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</si>
  <si>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</si>
  <si>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</si>
  <si>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</si>
  <si>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</si>
  <si>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</si>
  <si>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</si>
  <si>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</si>
  <si>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</si>
  <si>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</si>
  <si>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</si>
  <si>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</si>
  <si>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</si>
  <si>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</si>
  <si>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</si>
  <si>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</si>
  <si>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</si>
  <si>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</si>
  <si>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</si>
  <si>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</si>
  <si>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</si>
  <si>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</si>
  <si>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</si>
  <si>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</si>
  <si>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</si>
  <si>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</si>
  <si>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</si>
  <si>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</si>
  <si>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</si>
  <si>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</si>
  <si>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</si>
  <si>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</si>
  <si>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</si>
  <si>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</si>
  <si>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</si>
  <si>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</si>
  <si>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</si>
  <si>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</si>
  <si>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</si>
  <si>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</si>
  <si>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</si>
  <si>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</si>
  <si>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</si>
  <si>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</si>
  <si>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</si>
  <si>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</si>
  <si>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</si>
  <si>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</si>
  <si>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</si>
  <si>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</si>
  <si>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</si>
  <si>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</si>
  <si>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</si>
  <si>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</si>
  <si>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</si>
  <si>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</si>
  <si>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</si>
  <si>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</si>
  <si>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</si>
  <si>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</si>
  <si>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</si>
  <si>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</si>
  <si>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</si>
  <si>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</si>
  <si>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</si>
  <si>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</si>
  <si>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</si>
  <si>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</si>
  <si>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</si>
  <si>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</si>
  <si>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</si>
  <si>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</si>
  <si>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</si>
  <si>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</si>
  <si>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</si>
  <si>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</si>
  <si>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</si>
  <si>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</si>
  <si>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</si>
  <si>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</si>
  <si>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</si>
  <si>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</si>
  <si>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</si>
  <si>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</si>
  <si>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</si>
  <si>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</si>
  <si>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</si>
  <si>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</si>
  <si>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</si>
  <si>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</si>
  <si>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</si>
  <si>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</si>
  <si>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</si>
  <si>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</si>
  <si>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</si>
  <si>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</si>
  <si>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</si>
  <si>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</si>
  <si>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</si>
  <si>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</si>
  <si>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</si>
  <si>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</si>
  <si>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</si>
  <si>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</si>
  <si>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</si>
  <si>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</si>
  <si>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</si>
  <si>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</si>
  <si>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</si>
  <si>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</si>
  <si>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</si>
  <si>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</si>
  <si>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</si>
  <si>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</si>
  <si>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</si>
  <si>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</si>
  <si>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</si>
  <si>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</si>
  <si>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</si>
  <si>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</si>
  <si>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</si>
  <si>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</si>
  <si>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</si>
  <si>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</si>
  <si>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</si>
  <si>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</si>
  <si>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</si>
  <si>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</si>
  <si>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</si>
  <si>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</si>
  <si>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</si>
  <si>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</si>
  <si>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</si>
  <si>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</si>
  <si>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</si>
  <si>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</si>
  <si>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</si>
  <si>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</si>
  <si>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</si>
  <si>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</si>
  <si>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</si>
  <si>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</si>
  <si>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</si>
  <si>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</si>
  <si>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</si>
  <si>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</si>
  <si>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</si>
  <si>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</si>
  <si>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</si>
  <si>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</si>
  <si>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</si>
  <si>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</si>
  <si>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</si>
  <si>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</si>
  <si>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</si>
  <si>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</si>
  <si>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</si>
  <si>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</si>
  <si>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</si>
  <si>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</si>
  <si>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</si>
  <si>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</si>
  <si>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</si>
  <si>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</si>
  <si>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</si>
  <si>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</si>
  <si>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</si>
  <si>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</si>
  <si>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</si>
  <si>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</si>
  <si>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</si>
  <si>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</si>
  <si>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</si>
  <si>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</si>
  <si>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</si>
  <si>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</si>
  <si>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</si>
  <si>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</si>
  <si>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</si>
  <si>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</si>
  <si>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</si>
  <si>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</si>
  <si>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</si>
  <si>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</si>
  <si>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</si>
  <si>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</si>
  <si>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</si>
  <si>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</si>
  <si>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</si>
  <si>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</si>
  <si>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</si>
  <si>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</si>
  <si>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</si>
  <si>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</si>
  <si>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</si>
  <si>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</si>
  <si>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</si>
  <si>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</si>
  <si>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</si>
  <si>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</si>
  <si>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</si>
  <si>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</si>
  <si>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</si>
  <si>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</si>
  <si>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</si>
  <si>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</si>
  <si>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</si>
  <si>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</si>
  <si>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</si>
  <si>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</si>
  <si>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</si>
  <si>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</si>
  <si>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</si>
  <si>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</si>
  <si>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</si>
  <si>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</si>
  <si>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</si>
  <si>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</si>
  <si>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</si>
  <si>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</si>
  <si>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</si>
  <si>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</si>
  <si>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</si>
  <si>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</si>
  <si>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</si>
  <si>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</si>
  <si>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</si>
  <si>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</si>
  <si>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</si>
  <si>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</si>
  <si>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</si>
  <si>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</si>
  <si>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</si>
  <si>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</si>
  <si>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</si>
  <si>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</si>
  <si>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</si>
  <si>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</si>
  <si>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</si>
  <si>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</si>
  <si>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</si>
  <si>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</si>
  <si>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</si>
  <si>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</si>
  <si>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</si>
  <si>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</si>
  <si>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</si>
  <si>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</si>
  <si>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</si>
  <si>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</si>
  <si>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</si>
  <si>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</si>
  <si>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</si>
  <si>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</si>
  <si>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</si>
  <si>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</si>
  <si>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</si>
  <si>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</si>
  <si>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</si>
  <si>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</si>
  <si>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</si>
  <si>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</si>
  <si>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</si>
  <si>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</si>
  <si>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</si>
  <si>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</si>
  <si>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</si>
  <si>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</si>
  <si>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</si>
  <si>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</si>
  <si>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</si>
  <si>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</si>
  <si>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</si>
  <si>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</si>
  <si>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</si>
  <si>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</si>
  <si>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</si>
  <si>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</si>
  <si>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</si>
  <si>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</si>
  <si>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</si>
  <si>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</si>
  <si>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</si>
  <si>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</si>
  <si>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</si>
  <si>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</si>
  <si>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</si>
  <si>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</si>
  <si>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</si>
  <si>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</si>
  <si>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</si>
  <si>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</si>
  <si>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</si>
  <si>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</si>
  <si>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</si>
  <si>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</si>
  <si>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</si>
  <si>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</si>
  <si>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</si>
  <si>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</si>
  <si>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</si>
  <si>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</si>
  <si>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</si>
  <si>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</si>
  <si>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</si>
  <si>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</si>
  <si>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</si>
  <si>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</si>
  <si>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</si>
  <si>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</si>
  <si>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</si>
  <si>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</si>
  <si>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</si>
  <si>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</si>
  <si>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</si>
  <si>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</si>
  <si>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</si>
  <si>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</si>
  <si>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</si>
  <si>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</si>
  <si>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</si>
  <si>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</si>
  <si>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</si>
  <si>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</si>
  <si>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</si>
  <si>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</si>
  <si>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</si>
  <si>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</si>
  <si>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</si>
  <si>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</si>
  <si>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</si>
  <si>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</si>
  <si>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</si>
  <si>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</si>
  <si>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</si>
  <si>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</si>
  <si>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</si>
  <si>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</si>
  <si>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</si>
  <si>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</si>
  <si>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</si>
  <si>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</si>
  <si>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</si>
  <si>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</si>
  <si>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</si>
  <si>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</si>
  <si>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</si>
  <si>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</si>
  <si>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</si>
  <si>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</si>
  <si>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</si>
  <si>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</si>
  <si>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</si>
  <si>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</si>
  <si>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</si>
  <si>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</si>
  <si>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</si>
  <si>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</si>
  <si>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</si>
  <si>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</si>
  <si>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</si>
  <si>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</si>
  <si>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</si>
  <si>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</si>
  <si>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</si>
  <si>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</si>
  <si>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</si>
  <si>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</si>
  <si>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</si>
  <si>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</si>
  <si>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</si>
  <si>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</si>
  <si>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</si>
  <si>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</si>
  <si>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</si>
  <si>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</si>
  <si>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</si>
  <si>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</si>
  <si>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</si>
  <si>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</si>
  <si>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</si>
  <si>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</si>
  <si>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</si>
  <si>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</si>
  <si>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</si>
  <si>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</si>
  <si>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</si>
  <si>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</si>
  <si>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</si>
  <si>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</si>
  <si>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</si>
  <si>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</si>
  <si>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</si>
  <si>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</si>
  <si>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</si>
  <si>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</si>
  <si>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</si>
  <si>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</si>
  <si>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</si>
  <si>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</si>
  <si>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</si>
  <si>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</si>
  <si>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</si>
  <si>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</si>
  <si>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</si>
  <si>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</si>
  <si>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</si>
  <si>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</si>
  <si>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</si>
  <si>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</si>
  <si>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</si>
  <si>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</si>
  <si>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</si>
  <si>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</si>
  <si>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</si>
  <si>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</si>
  <si>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</si>
  <si>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</si>
  <si>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</si>
  <si>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</si>
  <si>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</si>
  <si>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</si>
  <si>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</si>
  <si>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</si>
  <si>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</si>
  <si>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</si>
  <si>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</si>
  <si>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</si>
  <si>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</si>
  <si>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</si>
  <si>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</si>
  <si>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</si>
  <si>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</si>
  <si>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</si>
  <si>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</si>
  <si>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</si>
  <si>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</si>
  <si>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</si>
  <si>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</si>
  <si>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</si>
  <si>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</si>
  <si>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</si>
  <si>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</si>
  <si>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</si>
  <si>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</si>
  <si>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</si>
  <si>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</si>
  <si>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</si>
  <si>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</si>
  <si>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</si>
  <si>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</si>
  <si>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</si>
  <si>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</si>
  <si>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</si>
  <si>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</si>
  <si>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</si>
  <si>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</si>
  <si>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</si>
  <si>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</si>
  <si>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</si>
  <si>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</si>
  <si>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</si>
  <si>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</si>
  <si>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</si>
  <si>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</si>
  <si>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</si>
  <si>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</si>
  <si>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</si>
  <si>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</si>
  <si>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</si>
  <si>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</si>
  <si>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</si>
  <si>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</si>
  <si>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</si>
  <si>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</si>
  <si>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</si>
  <si>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</si>
  <si>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</si>
  <si>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</si>
  <si>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</si>
  <si>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</si>
  <si>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</si>
  <si>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</si>
  <si>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</si>
  <si>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</si>
  <si>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</si>
  <si>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</si>
  <si>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</si>
  <si>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</si>
  <si>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</si>
  <si>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</si>
  <si>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</si>
  <si>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</si>
  <si>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</si>
  <si>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</si>
  <si>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</si>
  <si>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</si>
  <si>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</si>
  <si>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</si>
  <si>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</si>
  <si>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</si>
  <si>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</si>
  <si>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</si>
  <si>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</si>
  <si>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</si>
  <si>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</si>
  <si>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</si>
  <si>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</si>
  <si>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</si>
  <si>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</si>
  <si>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</si>
  <si>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</si>
  <si>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</si>
  <si>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</si>
  <si>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</si>
  <si>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</si>
  <si>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</si>
  <si>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</si>
  <si>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</si>
  <si>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</si>
  <si>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</si>
  <si>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</si>
  <si>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</si>
  <si>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</si>
  <si>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</si>
  <si>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</si>
  <si>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</si>
  <si>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</si>
  <si>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</si>
  <si>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</si>
  <si>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</si>
  <si>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</si>
  <si>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</si>
  <si>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</si>
  <si>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</si>
  <si>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</si>
  <si>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</si>
  <si>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</si>
  <si>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</si>
  <si>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</si>
  <si>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</si>
  <si>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</si>
  <si>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</si>
  <si>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</si>
  <si>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</si>
  <si>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</si>
  <si>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</si>
  <si>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</si>
  <si>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</si>
  <si>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</si>
  <si>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</si>
  <si>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</si>
  <si>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</si>
  <si>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</si>
  <si>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</si>
  <si>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</si>
  <si>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</si>
  <si>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</si>
  <si>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</si>
  <si>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</si>
  <si>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</si>
  <si>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</si>
  <si>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</si>
  <si>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</si>
  <si>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</si>
  <si>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</si>
  <si>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</si>
  <si>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</si>
  <si>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</si>
  <si>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</si>
  <si>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</si>
  <si>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</si>
  <si>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</si>
  <si>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</si>
  <si>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</si>
  <si>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</si>
  <si>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</si>
  <si>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</si>
  <si>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</si>
  <si>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</si>
  <si>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</si>
  <si>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</si>
  <si>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</si>
  <si>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</si>
  <si>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</si>
  <si>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</si>
  <si>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</si>
  <si>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</si>
  <si>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</si>
  <si>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</si>
  <si>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</si>
  <si>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</si>
  <si>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</si>
  <si>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</si>
  <si>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</si>
  <si>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</si>
  <si>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</si>
  <si>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</si>
  <si>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</si>
  <si>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</si>
  <si>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</si>
  <si>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</si>
  <si>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</si>
  <si>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</si>
  <si>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</si>
  <si>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</si>
  <si>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</si>
  <si>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</si>
  <si>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</si>
  <si>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</si>
  <si>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</si>
  <si>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</si>
  <si>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</si>
  <si>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</si>
  <si>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</si>
  <si>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</si>
  <si>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</si>
  <si>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</si>
  <si>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</si>
  <si>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</si>
  <si>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</si>
  <si>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</si>
  <si>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</si>
  <si>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</si>
  <si>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</si>
  <si>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</si>
  <si>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</si>
  <si>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</si>
  <si>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</si>
  <si>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</si>
  <si>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</si>
  <si>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</si>
  <si>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</si>
  <si>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</si>
  <si>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</si>
  <si>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</si>
  <si>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</si>
  <si>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</si>
  <si>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</si>
  <si>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</si>
  <si>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</si>
  <si>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</si>
  <si>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</si>
  <si>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</si>
  <si>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</si>
  <si>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</si>
  <si>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</si>
  <si>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</si>
  <si>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</si>
  <si>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</si>
  <si>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</si>
  <si>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</si>
  <si>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</si>
  <si>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</si>
  <si>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</si>
  <si>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</si>
  <si>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</si>
  <si>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</si>
  <si>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</si>
  <si>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</si>
  <si>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</si>
  <si>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</si>
  <si>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</si>
  <si>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</si>
  <si>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</si>
  <si>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</si>
  <si>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</si>
  <si>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</si>
  <si>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</si>
  <si>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</si>
  <si>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</si>
  <si>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</si>
  <si>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</si>
  <si>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</si>
  <si>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</si>
  <si>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</si>
  <si>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</si>
  <si>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</si>
  <si>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</si>
  <si>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</si>
  <si>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</si>
  <si>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</si>
  <si>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</si>
  <si>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</si>
  <si>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</si>
  <si>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</si>
  <si>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</si>
  <si>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</si>
  <si>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</si>
  <si>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</si>
  <si>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</si>
  <si>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</si>
  <si>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</si>
  <si>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</si>
  <si>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</si>
  <si>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</si>
  <si>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</si>
  <si>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</si>
  <si>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</si>
  <si>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</si>
  <si>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</si>
  <si>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</si>
  <si>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</si>
  <si>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</si>
  <si>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</si>
  <si>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</si>
  <si>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</si>
  <si>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</si>
  <si>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</si>
  <si>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</si>
  <si>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</si>
  <si>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</si>
  <si>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</si>
  <si>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</si>
  <si>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</si>
  <si>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</si>
  <si>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</si>
  <si>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</si>
  <si>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</si>
  <si>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</si>
  <si>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</si>
  <si>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</si>
  <si>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</si>
  <si>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</si>
  <si>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</si>
  <si>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</si>
  <si>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</si>
  <si>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</si>
  <si>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</si>
  <si>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</si>
  <si>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</si>
  <si>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</si>
  <si>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</si>
  <si>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</si>
  <si>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</si>
  <si>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</si>
  <si>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</si>
  <si>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</si>
  <si>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</si>
  <si>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</si>
  <si>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</si>
  <si>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</si>
  <si>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</si>
  <si>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</si>
  <si>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</si>
  <si>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</si>
  <si>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</si>
  <si>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</si>
  <si>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</si>
  <si>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</si>
  <si>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</si>
  <si>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</si>
  <si>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</si>
  <si>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</si>
  <si>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</si>
  <si>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</si>
  <si>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</si>
  <si>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</si>
  <si>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</si>
  <si>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</si>
  <si>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</si>
  <si>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</si>
  <si>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</si>
  <si>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</si>
  <si>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</si>
  <si>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</si>
  <si>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</si>
  <si>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</si>
  <si>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</si>
  <si>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</si>
  <si>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</si>
  <si>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</si>
  <si>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</si>
  <si>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</si>
  <si>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</si>
  <si>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</si>
  <si>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</si>
  <si>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</si>
  <si>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</si>
  <si>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</si>
  <si>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</si>
  <si>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</si>
  <si>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</si>
  <si>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</si>
  <si>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</si>
  <si>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</si>
  <si>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</si>
  <si>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</si>
  <si>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</si>
  <si>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</si>
  <si>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</si>
  <si>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</si>
  <si>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</si>
  <si>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</si>
  <si>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</si>
  <si>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</si>
  <si>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</si>
  <si>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</si>
  <si>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</si>
  <si>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</si>
  <si>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</si>
  <si>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</si>
  <si>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</si>
  <si>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</si>
  <si>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</si>
  <si>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</si>
  <si>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</si>
  <si>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</si>
  <si>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</si>
  <si>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</si>
  <si>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</si>
  <si>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</si>
  <si>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</si>
  <si>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</si>
  <si>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</si>
  <si>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</si>
  <si>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</si>
  <si>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</si>
  <si>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</si>
  <si>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</si>
  <si>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</si>
  <si>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</si>
  <si>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</si>
  <si>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</si>
  <si>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</si>
  <si>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</si>
  <si>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</si>
  <si>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</si>
  <si>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</si>
  <si>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</si>
  <si>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</si>
  <si>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</si>
  <si>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</si>
  <si>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</si>
  <si>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</si>
  <si>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</si>
  <si>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</si>
  <si>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</si>
  <si>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</si>
  <si>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</si>
  <si>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</si>
  <si>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</si>
  <si>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</si>
  <si>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</si>
  <si>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</si>
  <si>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</si>
  <si>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</si>
  <si>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</si>
  <si>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</si>
  <si>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</si>
  <si>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</si>
  <si>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</si>
  <si>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</si>
  <si>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</si>
  <si>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</si>
  <si>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</si>
  <si>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</si>
  <si>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</si>
  <si>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</si>
  <si>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</si>
  <si>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</si>
  <si>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</si>
  <si>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</si>
  <si>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</si>
  <si>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</si>
  <si>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</si>
  <si>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</si>
  <si>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</si>
  <si>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</si>
  <si>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</si>
  <si>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</si>
  <si>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</si>
  <si>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</si>
  <si>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</si>
  <si>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</si>
  <si>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</si>
  <si>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</si>
  <si>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</si>
  <si>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</si>
  <si>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</si>
  <si>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</si>
  <si>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</si>
  <si>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</si>
  <si>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</si>
  <si>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</si>
  <si>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</si>
  <si>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</si>
  <si>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</si>
  <si>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</si>
  <si>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</si>
  <si>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</si>
  <si>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</si>
  <si>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</si>
  <si>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</si>
  <si>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</si>
  <si>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</si>
  <si>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</si>
  <si>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</si>
  <si>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</si>
  <si>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</si>
  <si>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</si>
  <si>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</si>
  <si>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</si>
  <si>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</si>
  <si>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</si>
  <si>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</si>
  <si>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</si>
  <si>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</si>
  <si>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</si>
  <si>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</si>
  <si>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</si>
  <si>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</si>
  <si>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</si>
  <si>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</si>
  <si>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</si>
  <si>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</si>
  <si>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</si>
  <si>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</si>
  <si>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</si>
  <si>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</si>
  <si>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</si>
  <si>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</si>
  <si>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</si>
  <si>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</si>
  <si>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</si>
  <si>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</si>
  <si>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</si>
  <si>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</si>
  <si>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</si>
  <si>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</si>
  <si>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</si>
  <si>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</si>
  <si>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</si>
  <si>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</si>
  <si>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</si>
  <si>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</si>
  <si>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</si>
  <si>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</si>
  <si>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</si>
  <si>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</si>
  <si>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</si>
  <si>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</si>
  <si>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</si>
  <si>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</si>
  <si>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</si>
  <si>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</si>
  <si>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</si>
  <si>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</si>
  <si>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</si>
  <si>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</si>
  <si>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</si>
  <si>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</si>
  <si>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</si>
  <si>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</si>
  <si>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</si>
  <si>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</si>
  <si>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</si>
  <si>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</si>
  <si>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</si>
  <si>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</si>
  <si>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</si>
  <si>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</si>
  <si>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</si>
  <si>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</si>
  <si>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</si>
  <si>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</si>
  <si>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</si>
  <si>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</si>
  <si>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</si>
  <si>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</si>
  <si>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</si>
  <si>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</si>
  <si>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</si>
  <si>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</si>
  <si>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</si>
  <si>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</si>
  <si>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</si>
  <si>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</si>
  <si>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</si>
  <si>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</si>
  <si>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</si>
  <si>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</si>
  <si>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</si>
  <si>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</si>
  <si>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</si>
  <si>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</si>
  <si>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</si>
  <si>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</si>
  <si>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</si>
  <si>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</si>
  <si>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</si>
  <si>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</si>
  <si>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</si>
  <si>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</si>
  <si>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</si>
  <si>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</si>
  <si>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</si>
  <si>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</si>
  <si>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</si>
  <si>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</si>
  <si>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</si>
  <si>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</si>
  <si>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</si>
  <si>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</si>
  <si>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</si>
  <si>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</si>
  <si>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</si>
  <si>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</si>
  <si>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</si>
  <si>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</si>
  <si>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</si>
  <si>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</si>
  <si>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</si>
  <si>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</si>
  <si>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</si>
  <si>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</si>
  <si>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</si>
  <si>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</si>
  <si>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</si>
  <si>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</si>
  <si>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</si>
  <si>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</si>
  <si>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</si>
  <si>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</si>
  <si>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</si>
  <si>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</si>
  <si>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</si>
  <si>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</si>
  <si>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</si>
  <si>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</si>
  <si>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</si>
  <si>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</si>
  <si>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</si>
  <si>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</si>
  <si>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</si>
  <si>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</si>
  <si>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</si>
  <si>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</si>
  <si>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Bethesda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</si>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</sst>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414B3C6-ABBA-484E-982F-E3845A46814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980</v>
          </cell>
        </row>
        <row r="4">
          <cell r="B4" t="str">
            <v>Central American*</v>
          </cell>
          <cell r="D4">
            <v>804</v>
          </cell>
        </row>
        <row r="5">
          <cell r="B5" t="str">
            <v>Costa Rican</v>
          </cell>
          <cell r="D5">
            <v>55</v>
          </cell>
        </row>
        <row r="6">
          <cell r="B6" t="str">
            <v>Guatemalan</v>
          </cell>
          <cell r="D6">
            <v>137</v>
          </cell>
        </row>
        <row r="7">
          <cell r="B7" t="str">
            <v>Honduran</v>
          </cell>
          <cell r="D7">
            <v>133</v>
          </cell>
        </row>
        <row r="8">
          <cell r="B8" t="str">
            <v>Nicaraguan</v>
          </cell>
          <cell r="D8">
            <v>106</v>
          </cell>
        </row>
        <row r="9">
          <cell r="B9" t="str">
            <v>Panamanian</v>
          </cell>
          <cell r="D9">
            <v>72</v>
          </cell>
        </row>
        <row r="10">
          <cell r="B10" t="str">
            <v>Salvadoran</v>
          </cell>
          <cell r="D10">
            <v>308</v>
          </cell>
        </row>
        <row r="11">
          <cell r="B11" t="str">
            <v>Other Central American</v>
          </cell>
          <cell r="D11">
            <v>0</v>
          </cell>
        </row>
        <row r="12">
          <cell r="B12" t="str">
            <v>South American*</v>
          </cell>
          <cell r="D12">
            <v>2438</v>
          </cell>
        </row>
        <row r="13">
          <cell r="B13" t="str">
            <v>Argentinean</v>
          </cell>
          <cell r="D13">
            <v>493</v>
          </cell>
        </row>
        <row r="14">
          <cell r="B14" t="str">
            <v>Bolivian</v>
          </cell>
          <cell r="D14">
            <v>169</v>
          </cell>
        </row>
        <row r="15">
          <cell r="B15" t="str">
            <v>Chilean</v>
          </cell>
          <cell r="D15">
            <v>187</v>
          </cell>
        </row>
        <row r="16">
          <cell r="B16" t="str">
            <v>Colombian</v>
          </cell>
          <cell r="D16">
            <v>602</v>
          </cell>
        </row>
        <row r="17">
          <cell r="B17" t="str">
            <v>Ecuadorian</v>
          </cell>
          <cell r="D17">
            <v>181</v>
          </cell>
        </row>
        <row r="18">
          <cell r="B18" t="str">
            <v>Paraguayan</v>
          </cell>
          <cell r="D18">
            <v>71</v>
          </cell>
        </row>
        <row r="19">
          <cell r="B19" t="str">
            <v>Peruvian</v>
          </cell>
          <cell r="D19">
            <v>449</v>
          </cell>
        </row>
        <row r="20">
          <cell r="B20" t="str">
            <v>Uruguayan</v>
          </cell>
          <cell r="D20">
            <v>68</v>
          </cell>
        </row>
        <row r="21">
          <cell r="B21" t="str">
            <v>Venezuelan</v>
          </cell>
          <cell r="D21">
            <v>203</v>
          </cell>
        </row>
        <row r="22">
          <cell r="B22" t="str">
            <v>Other South American</v>
          </cell>
          <cell r="D22">
            <v>0</v>
          </cell>
        </row>
        <row r="23">
          <cell r="B23" t="str">
            <v>Caribbean Hispanic*</v>
          </cell>
          <cell r="D23">
            <v>865</v>
          </cell>
        </row>
        <row r="24">
          <cell r="B24" t="str">
            <v>Cuban</v>
          </cell>
          <cell r="D24">
            <v>328</v>
          </cell>
        </row>
        <row r="25">
          <cell r="B25" t="str">
            <v>Dominican</v>
          </cell>
          <cell r="D25">
            <v>159</v>
          </cell>
        </row>
        <row r="26">
          <cell r="B26" t="str">
            <v>Puerto Rican</v>
          </cell>
          <cell r="D26">
            <v>364</v>
          </cell>
        </row>
        <row r="27">
          <cell r="B27" t="str">
            <v>Other Caribbean Hispanic</v>
          </cell>
          <cell r="D27">
            <v>0</v>
          </cell>
        </row>
        <row r="28">
          <cell r="B28" t="str">
            <v>Other Hispanic, Latino, or Spanish*</v>
          </cell>
          <cell r="D28">
            <v>1147</v>
          </cell>
        </row>
        <row r="29">
          <cell r="B29" t="str">
            <v>Spaniard</v>
          </cell>
          <cell r="D29">
            <v>569</v>
          </cell>
        </row>
        <row r="30">
          <cell r="B30" t="str">
            <v>Spanish</v>
          </cell>
          <cell r="D30">
            <v>267</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32637</v>
          </cell>
        </row>
        <row r="39">
          <cell r="B39" t="str">
            <v>Albanian alone</v>
          </cell>
          <cell r="D39">
            <v>103</v>
          </cell>
        </row>
        <row r="40">
          <cell r="B40" t="str">
            <v>Alsatian alone</v>
          </cell>
          <cell r="D40">
            <v>0</v>
          </cell>
        </row>
        <row r="41">
          <cell r="B41" t="str">
            <v>Andorran alone</v>
          </cell>
          <cell r="D41">
            <v>0</v>
          </cell>
        </row>
        <row r="42">
          <cell r="B42" t="str">
            <v>Armenian alone</v>
          </cell>
          <cell r="D42">
            <v>192</v>
          </cell>
        </row>
        <row r="43">
          <cell r="B43" t="str">
            <v>Austrian alone</v>
          </cell>
          <cell r="D43">
            <v>104</v>
          </cell>
        </row>
        <row r="44">
          <cell r="B44" t="str">
            <v>Azerbaijani alone</v>
          </cell>
          <cell r="D44">
            <v>0</v>
          </cell>
        </row>
        <row r="45">
          <cell r="B45" t="str">
            <v>Basque alone</v>
          </cell>
          <cell r="D45">
            <v>0</v>
          </cell>
        </row>
        <row r="46">
          <cell r="B46" t="str">
            <v>Belarusian alone</v>
          </cell>
          <cell r="D46">
            <v>30</v>
          </cell>
        </row>
        <row r="47">
          <cell r="B47" t="str">
            <v>Belgian alone</v>
          </cell>
          <cell r="D47">
            <v>83</v>
          </cell>
        </row>
        <row r="48">
          <cell r="B48" t="str">
            <v>Bosnian and Herzegovinian alone</v>
          </cell>
          <cell r="D48">
            <v>0</v>
          </cell>
        </row>
        <row r="49">
          <cell r="B49" t="str">
            <v>British alone</v>
          </cell>
          <cell r="D49">
            <v>129</v>
          </cell>
        </row>
        <row r="50">
          <cell r="B50" t="str">
            <v>British Islander alone</v>
          </cell>
          <cell r="D50">
            <v>0</v>
          </cell>
        </row>
        <row r="51">
          <cell r="B51" t="str">
            <v>Bulgarian alone</v>
          </cell>
          <cell r="D51">
            <v>79</v>
          </cell>
        </row>
        <row r="52">
          <cell r="B52" t="str">
            <v>Carpatho Rusyn alone</v>
          </cell>
          <cell r="D52">
            <v>0</v>
          </cell>
        </row>
        <row r="53">
          <cell r="B53" t="str">
            <v>Celtic alone</v>
          </cell>
          <cell r="D53">
            <v>0</v>
          </cell>
        </row>
        <row r="54">
          <cell r="B54" t="str">
            <v>Cornish alone</v>
          </cell>
          <cell r="D54">
            <v>0</v>
          </cell>
        </row>
        <row r="55">
          <cell r="B55" t="str">
            <v>Croatian alone</v>
          </cell>
          <cell r="D55">
            <v>47</v>
          </cell>
        </row>
        <row r="56">
          <cell r="B56" t="str">
            <v>Cypriot alone</v>
          </cell>
          <cell r="D56">
            <v>0</v>
          </cell>
        </row>
        <row r="57">
          <cell r="B57" t="str">
            <v>Czech alone</v>
          </cell>
          <cell r="D57">
            <v>102</v>
          </cell>
        </row>
        <row r="58">
          <cell r="B58" t="str">
            <v>Danish alone</v>
          </cell>
          <cell r="D58">
            <v>83</v>
          </cell>
        </row>
        <row r="59">
          <cell r="B59" t="str">
            <v>Dutch alone</v>
          </cell>
          <cell r="D59">
            <v>238</v>
          </cell>
        </row>
        <row r="60">
          <cell r="B60" t="str">
            <v>English alone</v>
          </cell>
          <cell r="D60">
            <v>3182</v>
          </cell>
        </row>
        <row r="61">
          <cell r="B61" t="str">
            <v>Estonian alone</v>
          </cell>
          <cell r="D61">
            <v>31</v>
          </cell>
        </row>
        <row r="62">
          <cell r="B62" t="str">
            <v>Faroe Islander alone</v>
          </cell>
          <cell r="D62">
            <v>0</v>
          </cell>
        </row>
        <row r="63">
          <cell r="B63" t="str">
            <v>Finnish alone</v>
          </cell>
          <cell r="D63">
            <v>50</v>
          </cell>
        </row>
        <row r="64">
          <cell r="B64" t="str">
            <v>French alone</v>
          </cell>
          <cell r="D64">
            <v>969</v>
          </cell>
        </row>
        <row r="65">
          <cell r="B65" t="str">
            <v>Frisian alone</v>
          </cell>
          <cell r="D65">
            <v>0</v>
          </cell>
        </row>
        <row r="66">
          <cell r="B66" t="str">
            <v>Georgian alone</v>
          </cell>
          <cell r="D66">
            <v>0</v>
          </cell>
        </row>
        <row r="67">
          <cell r="B67" t="str">
            <v>German alone</v>
          </cell>
          <cell r="D67">
            <v>1953</v>
          </cell>
        </row>
        <row r="68">
          <cell r="B68" t="str">
            <v>Greek alone</v>
          </cell>
          <cell r="D68">
            <v>418</v>
          </cell>
        </row>
        <row r="69">
          <cell r="B69" t="str">
            <v>Hungarian alone</v>
          </cell>
          <cell r="D69">
            <v>200</v>
          </cell>
        </row>
        <row r="70">
          <cell r="B70" t="str">
            <v>Icelandic alone</v>
          </cell>
          <cell r="D70">
            <v>0</v>
          </cell>
        </row>
        <row r="71">
          <cell r="B71" t="str">
            <v>Irish alone</v>
          </cell>
          <cell r="D71">
            <v>2394</v>
          </cell>
        </row>
        <row r="72">
          <cell r="B72" t="str">
            <v>Italian alone</v>
          </cell>
          <cell r="D72">
            <v>1445</v>
          </cell>
        </row>
        <row r="73">
          <cell r="B73" t="str">
            <v>Kosovan alone</v>
          </cell>
          <cell r="D73">
            <v>0</v>
          </cell>
        </row>
        <row r="74">
          <cell r="B74" t="str">
            <v>Lapp alone</v>
          </cell>
          <cell r="D74">
            <v>0</v>
          </cell>
        </row>
        <row r="75">
          <cell r="B75" t="str">
            <v>Latvian alone</v>
          </cell>
          <cell r="D75">
            <v>46</v>
          </cell>
        </row>
        <row r="76">
          <cell r="B76" t="str">
            <v>Liechtensteiner alone</v>
          </cell>
          <cell r="D76">
            <v>0</v>
          </cell>
        </row>
        <row r="77">
          <cell r="B77" t="str">
            <v>Lithuanian alone</v>
          </cell>
          <cell r="D77">
            <v>96</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130</v>
          </cell>
        </row>
        <row r="87">
          <cell r="B87" t="str">
            <v>Polish alone</v>
          </cell>
          <cell r="D87">
            <v>715</v>
          </cell>
        </row>
        <row r="88">
          <cell r="B88" t="str">
            <v>Portuguese alone</v>
          </cell>
          <cell r="D88">
            <v>155</v>
          </cell>
        </row>
        <row r="89">
          <cell r="B89" t="str">
            <v>Roma alone</v>
          </cell>
          <cell r="D89">
            <v>0</v>
          </cell>
        </row>
        <row r="90">
          <cell r="B90" t="str">
            <v>Romanian alone</v>
          </cell>
          <cell r="D90">
            <v>139</v>
          </cell>
        </row>
        <row r="91">
          <cell r="B91" t="str">
            <v>Russian alone</v>
          </cell>
          <cell r="D91">
            <v>1063</v>
          </cell>
        </row>
        <row r="92">
          <cell r="B92" t="str">
            <v>Scandinavian alone</v>
          </cell>
          <cell r="D92">
            <v>72</v>
          </cell>
        </row>
        <row r="93">
          <cell r="B93" t="str">
            <v>Scots-Irish alone</v>
          </cell>
          <cell r="D93">
            <v>86</v>
          </cell>
        </row>
        <row r="94">
          <cell r="B94" t="str">
            <v>Scottish alone</v>
          </cell>
          <cell r="D94">
            <v>370</v>
          </cell>
        </row>
        <row r="95">
          <cell r="B95" t="str">
            <v>Serbian alone</v>
          </cell>
          <cell r="D95">
            <v>128</v>
          </cell>
        </row>
        <row r="96">
          <cell r="B96" t="str">
            <v>Slavic alone</v>
          </cell>
          <cell r="D96">
            <v>40</v>
          </cell>
        </row>
        <row r="97">
          <cell r="B97" t="str">
            <v>Slovak alone</v>
          </cell>
          <cell r="D97">
            <v>54</v>
          </cell>
        </row>
        <row r="98">
          <cell r="B98" t="str">
            <v>Slovenian alone</v>
          </cell>
          <cell r="D98">
            <v>0</v>
          </cell>
        </row>
        <row r="99">
          <cell r="B99" t="str">
            <v>Swedish alone</v>
          </cell>
          <cell r="D99">
            <v>197</v>
          </cell>
        </row>
        <row r="100">
          <cell r="B100" t="str">
            <v>Swiss alone</v>
          </cell>
          <cell r="D100">
            <v>120</v>
          </cell>
        </row>
        <row r="101">
          <cell r="B101" t="str">
            <v>Tatar alone</v>
          </cell>
          <cell r="D101">
            <v>0</v>
          </cell>
        </row>
        <row r="102">
          <cell r="B102" t="str">
            <v>Turkish alone</v>
          </cell>
          <cell r="D102">
            <v>311</v>
          </cell>
        </row>
        <row r="103">
          <cell r="B103" t="str">
            <v>Ukrainian alone</v>
          </cell>
          <cell r="D103">
            <v>189</v>
          </cell>
        </row>
        <row r="104">
          <cell r="B104" t="str">
            <v>Welsh alone</v>
          </cell>
          <cell r="D104">
            <v>62</v>
          </cell>
        </row>
        <row r="105">
          <cell r="B105" t="str">
            <v>Other European alone</v>
          </cell>
          <cell r="D105">
            <v>0</v>
          </cell>
        </row>
        <row r="106">
          <cell r="B106" t="str">
            <v>Middle Eastern or North African alone*</v>
          </cell>
          <cell r="D106">
            <v>1805</v>
          </cell>
        </row>
        <row r="107">
          <cell r="B107" t="str">
            <v>Algerian alone</v>
          </cell>
          <cell r="D107">
            <v>24</v>
          </cell>
        </row>
        <row r="108">
          <cell r="B108" t="str">
            <v>Arab alone</v>
          </cell>
          <cell r="D108">
            <v>33</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119</v>
          </cell>
        </row>
        <row r="114">
          <cell r="B114" t="str">
            <v>Emirati alone</v>
          </cell>
          <cell r="D114">
            <v>0</v>
          </cell>
        </row>
        <row r="115">
          <cell r="B115" t="str">
            <v>Iranian alone</v>
          </cell>
          <cell r="D115">
            <v>908</v>
          </cell>
        </row>
        <row r="116">
          <cell r="B116" t="str">
            <v>Iraqi alone</v>
          </cell>
          <cell r="D116">
            <v>32</v>
          </cell>
        </row>
        <row r="117">
          <cell r="B117" t="str">
            <v>Israeli alone</v>
          </cell>
          <cell r="D117">
            <v>126</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220</v>
          </cell>
        </row>
        <row r="122">
          <cell r="B122" t="str">
            <v>Libyan alone</v>
          </cell>
          <cell r="D122">
            <v>0</v>
          </cell>
        </row>
        <row r="123">
          <cell r="B123" t="str">
            <v>Moroccan alone</v>
          </cell>
          <cell r="D123">
            <v>71</v>
          </cell>
        </row>
        <row r="124">
          <cell r="B124" t="str">
            <v>Omani alone</v>
          </cell>
          <cell r="D124">
            <v>0</v>
          </cell>
        </row>
        <row r="125">
          <cell r="B125" t="str">
            <v>Palestinian alone</v>
          </cell>
          <cell r="D125">
            <v>36</v>
          </cell>
        </row>
        <row r="126">
          <cell r="B126" t="str">
            <v>Qatari alone</v>
          </cell>
          <cell r="D126">
            <v>0</v>
          </cell>
        </row>
        <row r="127">
          <cell r="B127" t="str">
            <v>Saudi alone</v>
          </cell>
          <cell r="D127">
            <v>0</v>
          </cell>
        </row>
        <row r="128">
          <cell r="B128" t="str">
            <v>Syriac alone</v>
          </cell>
          <cell r="D128">
            <v>0</v>
          </cell>
        </row>
        <row r="129">
          <cell r="B129" t="str">
            <v>Syrian alone</v>
          </cell>
          <cell r="D129">
            <v>32</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12509</v>
          </cell>
        </row>
        <row r="135">
          <cell r="B135" t="str">
            <v>Afrikaner alone</v>
          </cell>
          <cell r="D135">
            <v>0</v>
          </cell>
        </row>
        <row r="136">
          <cell r="B136" t="str">
            <v>Australian alone</v>
          </cell>
          <cell r="D136">
            <v>89</v>
          </cell>
        </row>
        <row r="137">
          <cell r="B137" t="str">
            <v>Cajun alone</v>
          </cell>
          <cell r="D137">
            <v>0</v>
          </cell>
        </row>
        <row r="138">
          <cell r="B138" t="str">
            <v>Canadian alone</v>
          </cell>
          <cell r="D138">
            <v>151</v>
          </cell>
        </row>
        <row r="139">
          <cell r="B139" t="str">
            <v>French Canadian alone</v>
          </cell>
          <cell r="D139">
            <v>35</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11765</v>
          </cell>
        </row>
        <row r="145">
          <cell r="B145" t="str">
            <v>White alone or in combination with one or more other races</v>
          </cell>
          <cell r="D145" t="e">
            <v>#N/A</v>
          </cell>
        </row>
        <row r="146">
          <cell r="B146" t="str">
            <v>European alone or in any combination*</v>
          </cell>
          <cell r="D146">
            <v>36320</v>
          </cell>
        </row>
        <row r="147">
          <cell r="B147" t="str">
            <v>Albanian alone or in any combination</v>
          </cell>
          <cell r="D147">
            <v>111</v>
          </cell>
        </row>
        <row r="148">
          <cell r="B148" t="str">
            <v>Alsatian alone or in any combination</v>
          </cell>
          <cell r="D148">
            <v>0</v>
          </cell>
        </row>
        <row r="149">
          <cell r="B149" t="str">
            <v>Andorran alone or in any combination</v>
          </cell>
          <cell r="D149">
            <v>0</v>
          </cell>
        </row>
        <row r="150">
          <cell r="B150" t="str">
            <v>Armenian alone or in any combination</v>
          </cell>
          <cell r="D150">
            <v>305</v>
          </cell>
        </row>
        <row r="151">
          <cell r="B151" t="str">
            <v>Austrian alone or in any combination</v>
          </cell>
          <cell r="D151">
            <v>508</v>
          </cell>
        </row>
        <row r="152">
          <cell r="B152" t="str">
            <v>Azerbaijani alone or in any combination</v>
          </cell>
          <cell r="D152">
            <v>0</v>
          </cell>
        </row>
        <row r="153">
          <cell r="B153" t="str">
            <v>Basque alone or in any combination</v>
          </cell>
          <cell r="D153">
            <v>27</v>
          </cell>
        </row>
        <row r="154">
          <cell r="B154" t="str">
            <v>Belarusian alone or in any combination</v>
          </cell>
          <cell r="D154">
            <v>71</v>
          </cell>
        </row>
        <row r="155">
          <cell r="B155" t="str">
            <v>Belgian alone or in any combination</v>
          </cell>
          <cell r="D155">
            <v>206</v>
          </cell>
        </row>
        <row r="156">
          <cell r="B156" t="str">
            <v>Bosnian and Herzegovinian alone or in any combination</v>
          </cell>
          <cell r="D156">
            <v>0</v>
          </cell>
        </row>
        <row r="157">
          <cell r="B157" t="str">
            <v>British alone or in any combination</v>
          </cell>
          <cell r="D157">
            <v>441</v>
          </cell>
        </row>
        <row r="158">
          <cell r="B158" t="str">
            <v>British Islander alone or in any combination</v>
          </cell>
          <cell r="D158">
            <v>30</v>
          </cell>
        </row>
        <row r="159">
          <cell r="B159" t="str">
            <v>Bulgarian alone or in any combination</v>
          </cell>
          <cell r="D159">
            <v>116</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189</v>
          </cell>
        </row>
        <row r="164">
          <cell r="B164" t="str">
            <v>Cypriot alone or in any combination</v>
          </cell>
          <cell r="D164">
            <v>28</v>
          </cell>
        </row>
        <row r="165">
          <cell r="B165" t="str">
            <v>Czech alone or in any combination</v>
          </cell>
          <cell r="D165">
            <v>471</v>
          </cell>
        </row>
        <row r="166">
          <cell r="B166" t="str">
            <v>Danish alone or in any combination</v>
          </cell>
          <cell r="D166">
            <v>409</v>
          </cell>
        </row>
        <row r="167">
          <cell r="B167" t="str">
            <v>Dutch alone or in any combination</v>
          </cell>
          <cell r="D167">
            <v>919</v>
          </cell>
        </row>
        <row r="168">
          <cell r="B168" t="str">
            <v>English alone or in any combination</v>
          </cell>
          <cell r="D168">
            <v>10181</v>
          </cell>
        </row>
        <row r="169">
          <cell r="B169" t="str">
            <v>Estonian alone or in any combination</v>
          </cell>
          <cell r="D169">
            <v>45</v>
          </cell>
        </row>
        <row r="170">
          <cell r="B170" t="str">
            <v>Faroe Islander alone or in any combination</v>
          </cell>
          <cell r="D170">
            <v>0</v>
          </cell>
        </row>
        <row r="171">
          <cell r="B171" t="str">
            <v>Finnish alone or in any combination</v>
          </cell>
          <cell r="D171">
            <v>169</v>
          </cell>
        </row>
        <row r="172">
          <cell r="B172" t="str">
            <v>French alone or in any combination</v>
          </cell>
          <cell r="D172">
            <v>3084</v>
          </cell>
        </row>
        <row r="173">
          <cell r="B173" t="str">
            <v>Frisian alone or in any combination</v>
          </cell>
          <cell r="D173">
            <v>0</v>
          </cell>
        </row>
        <row r="174">
          <cell r="B174" t="str">
            <v>Georgian alone or in any combination</v>
          </cell>
          <cell r="D174">
            <v>46</v>
          </cell>
        </row>
        <row r="175">
          <cell r="B175" t="str">
            <v>German alone or in any combination</v>
          </cell>
          <cell r="D175">
            <v>9861</v>
          </cell>
        </row>
        <row r="176">
          <cell r="B176" t="str">
            <v>Greek alone or in any combination</v>
          </cell>
          <cell r="D176">
            <v>783</v>
          </cell>
        </row>
        <row r="177">
          <cell r="B177" t="str">
            <v>Hungarian alone or in any combination</v>
          </cell>
          <cell r="D177">
            <v>723</v>
          </cell>
        </row>
        <row r="178">
          <cell r="B178" t="str">
            <v>Icelandic alone or in any combination</v>
          </cell>
          <cell r="D178">
            <v>39</v>
          </cell>
        </row>
        <row r="179">
          <cell r="B179" t="str">
            <v>Irish alone or in any combination</v>
          </cell>
          <cell r="D179">
            <v>10316</v>
          </cell>
        </row>
        <row r="180">
          <cell r="B180" t="str">
            <v>Italian alone or in any combination</v>
          </cell>
          <cell r="D180">
            <v>4694</v>
          </cell>
        </row>
        <row r="181">
          <cell r="B181" t="str">
            <v>Kosovan alone or in any combination</v>
          </cell>
          <cell r="D181">
            <v>0</v>
          </cell>
        </row>
        <row r="182">
          <cell r="B182" t="str">
            <v>Lapp alone or in any combination</v>
          </cell>
          <cell r="D182">
            <v>0</v>
          </cell>
        </row>
        <row r="183">
          <cell r="B183" t="str">
            <v>Latvian alone or in any combination</v>
          </cell>
          <cell r="D183">
            <v>123</v>
          </cell>
        </row>
        <row r="184">
          <cell r="B184" t="str">
            <v>Liechtensteiner alone or in any combination</v>
          </cell>
          <cell r="D184">
            <v>0</v>
          </cell>
        </row>
        <row r="185">
          <cell r="B185" t="str">
            <v>Lithuanian alone or in any combination</v>
          </cell>
          <cell r="D185">
            <v>424</v>
          </cell>
        </row>
        <row r="186">
          <cell r="B186" t="str">
            <v>Luxembourger alone or in any combination</v>
          </cell>
          <cell r="D186">
            <v>28</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677</v>
          </cell>
        </row>
        <row r="195">
          <cell r="B195" t="str">
            <v>Polish alone or in any combination</v>
          </cell>
          <cell r="D195">
            <v>2968</v>
          </cell>
        </row>
        <row r="196">
          <cell r="B196" t="str">
            <v>Portuguese alone or in any combination</v>
          </cell>
          <cell r="D196">
            <v>404</v>
          </cell>
        </row>
        <row r="197">
          <cell r="B197" t="str">
            <v>Roma alone or in any combination</v>
          </cell>
          <cell r="D197">
            <v>0</v>
          </cell>
        </row>
        <row r="198">
          <cell r="B198" t="str">
            <v>Romanian alone or in any combination</v>
          </cell>
          <cell r="D198">
            <v>301</v>
          </cell>
        </row>
        <row r="199">
          <cell r="B199" t="str">
            <v>Russian alone or in any combination</v>
          </cell>
          <cell r="D199">
            <v>2742</v>
          </cell>
        </row>
        <row r="200">
          <cell r="B200" t="str">
            <v>Scandinavian alone or in any combination</v>
          </cell>
          <cell r="D200">
            <v>260</v>
          </cell>
        </row>
        <row r="201">
          <cell r="B201" t="str">
            <v>Scots-Irish alone or in any combination</v>
          </cell>
          <cell r="D201">
            <v>273</v>
          </cell>
        </row>
        <row r="202">
          <cell r="B202" t="str">
            <v>Scottish alone or in any combination</v>
          </cell>
          <cell r="D202">
            <v>2881</v>
          </cell>
        </row>
        <row r="203">
          <cell r="B203" t="str">
            <v>Serbian alone or in any combination</v>
          </cell>
          <cell r="D203">
            <v>185</v>
          </cell>
        </row>
        <row r="204">
          <cell r="B204" t="str">
            <v>Slavic alone or in any combination</v>
          </cell>
          <cell r="D204">
            <v>83</v>
          </cell>
        </row>
        <row r="205">
          <cell r="B205" t="str">
            <v>Slovak alone or in any combination</v>
          </cell>
          <cell r="D205">
            <v>211</v>
          </cell>
        </row>
        <row r="206">
          <cell r="B206" t="str">
            <v>Slovenian alone or in any combination</v>
          </cell>
          <cell r="D206">
            <v>75</v>
          </cell>
        </row>
        <row r="207">
          <cell r="B207" t="str">
            <v>Swedish alone or in any combination</v>
          </cell>
          <cell r="D207">
            <v>1019</v>
          </cell>
        </row>
        <row r="208">
          <cell r="B208" t="str">
            <v>Swiss alone or in any combination</v>
          </cell>
          <cell r="D208">
            <v>481</v>
          </cell>
        </row>
        <row r="209">
          <cell r="B209" t="str">
            <v>Tatar alone or in any combination</v>
          </cell>
          <cell r="D209">
            <v>0</v>
          </cell>
        </row>
        <row r="210">
          <cell r="B210" t="str">
            <v>Turkish alone or in any combination</v>
          </cell>
          <cell r="D210">
            <v>412</v>
          </cell>
        </row>
        <row r="211">
          <cell r="B211" t="str">
            <v>Ukrainian alone or in any combination</v>
          </cell>
          <cell r="D211">
            <v>535</v>
          </cell>
        </row>
        <row r="212">
          <cell r="B212" t="str">
            <v>Welsh alone or in any combination</v>
          </cell>
          <cell r="D212">
            <v>636</v>
          </cell>
        </row>
        <row r="213">
          <cell r="B213" t="str">
            <v>Other European alone or in any combination</v>
          </cell>
          <cell r="D213">
            <v>0</v>
          </cell>
        </row>
        <row r="214">
          <cell r="B214" t="str">
            <v>Middle Eastern or North African alone or in any combination*</v>
          </cell>
          <cell r="D214">
            <v>2575</v>
          </cell>
        </row>
        <row r="215">
          <cell r="B215" t="str">
            <v>Algerian alone or in any combination</v>
          </cell>
          <cell r="D215">
            <v>48</v>
          </cell>
        </row>
        <row r="216">
          <cell r="B216" t="str">
            <v>Arab alone or in any combination</v>
          </cell>
          <cell r="D216">
            <v>62</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187</v>
          </cell>
        </row>
        <row r="222">
          <cell r="B222" t="str">
            <v>Emirati alone or in any combination</v>
          </cell>
          <cell r="D222">
            <v>0</v>
          </cell>
        </row>
        <row r="223">
          <cell r="B223" t="str">
            <v>Iranian alone or in any combination</v>
          </cell>
          <cell r="D223">
            <v>1181</v>
          </cell>
        </row>
        <row r="224">
          <cell r="B224" t="str">
            <v>Iraqi alone or in any combination</v>
          </cell>
          <cell r="D224">
            <v>32</v>
          </cell>
        </row>
        <row r="225">
          <cell r="B225" t="str">
            <v>Israeli alone or in any combination</v>
          </cell>
          <cell r="D225">
            <v>192</v>
          </cell>
        </row>
        <row r="226">
          <cell r="B226" t="str">
            <v>Jordanian alone or in any combination</v>
          </cell>
          <cell r="D226">
            <v>25</v>
          </cell>
        </row>
        <row r="227">
          <cell r="B227" t="str">
            <v>Kurdish alone or in any combination</v>
          </cell>
          <cell r="D227">
            <v>0</v>
          </cell>
        </row>
        <row r="228">
          <cell r="B228" t="str">
            <v>Kuwaiti alone or in any combination</v>
          </cell>
          <cell r="D228">
            <v>0</v>
          </cell>
        </row>
        <row r="229">
          <cell r="B229" t="str">
            <v>Lebanese alone or in any combination</v>
          </cell>
          <cell r="D229">
            <v>463</v>
          </cell>
        </row>
        <row r="230">
          <cell r="B230" t="str">
            <v>Libyan alone or in any combination</v>
          </cell>
          <cell r="D230">
            <v>0</v>
          </cell>
        </row>
        <row r="231">
          <cell r="B231" t="str">
            <v>Moroccan alone or in any combination</v>
          </cell>
          <cell r="D231">
            <v>121</v>
          </cell>
        </row>
        <row r="232">
          <cell r="B232" t="str">
            <v>Omani alone or in any combination</v>
          </cell>
          <cell r="D232">
            <v>0</v>
          </cell>
        </row>
        <row r="233">
          <cell r="B233" t="str">
            <v>Palestinian alone or in any combination</v>
          </cell>
          <cell r="D233">
            <v>65</v>
          </cell>
        </row>
        <row r="234">
          <cell r="B234" t="str">
            <v>Qatari alone or in any combination</v>
          </cell>
          <cell r="D234">
            <v>0</v>
          </cell>
        </row>
        <row r="235">
          <cell r="B235" t="str">
            <v>Saudi alone or in any combination</v>
          </cell>
          <cell r="D235">
            <v>31</v>
          </cell>
        </row>
        <row r="236">
          <cell r="B236" t="str">
            <v>Syriac alone or in any combination</v>
          </cell>
          <cell r="D236">
            <v>0</v>
          </cell>
        </row>
        <row r="237">
          <cell r="B237" t="str">
            <v>Syrian alone or in any combination</v>
          </cell>
          <cell r="D237">
            <v>66</v>
          </cell>
        </row>
        <row r="238">
          <cell r="B238" t="str">
            <v>Tunisian alone or in any combination</v>
          </cell>
          <cell r="D238">
            <v>0</v>
          </cell>
        </row>
        <row r="239">
          <cell r="B239" t="str">
            <v>Yazidi alone or in any combination</v>
          </cell>
          <cell r="D239">
            <v>0</v>
          </cell>
        </row>
        <row r="240">
          <cell r="B240" t="str">
            <v>Yemeni alone or in any combination</v>
          </cell>
          <cell r="D240">
            <v>23</v>
          </cell>
        </row>
        <row r="241">
          <cell r="B241" t="str">
            <v>Other Middle Eastern or North African alone or in any combination</v>
          </cell>
          <cell r="D241">
            <v>0</v>
          </cell>
        </row>
        <row r="242">
          <cell r="B242" t="str">
            <v>Other White alone or in any combination*</v>
          </cell>
          <cell r="D242">
            <v>16409</v>
          </cell>
        </row>
        <row r="243">
          <cell r="B243" t="str">
            <v>Afrikaner alone or in any combination</v>
          </cell>
          <cell r="D243">
            <v>0</v>
          </cell>
        </row>
        <row r="244">
          <cell r="B244" t="str">
            <v>Australian alone or in any combination</v>
          </cell>
          <cell r="D244">
            <v>133</v>
          </cell>
        </row>
        <row r="245">
          <cell r="B245" t="str">
            <v>Cajun alone or in any combination</v>
          </cell>
          <cell r="D245">
            <v>0</v>
          </cell>
        </row>
        <row r="246">
          <cell r="B246" t="str">
            <v>Canadian alone or in any combination</v>
          </cell>
          <cell r="D246">
            <v>278</v>
          </cell>
        </row>
        <row r="247">
          <cell r="B247" t="str">
            <v>French Canadian alone or in any combination</v>
          </cell>
          <cell r="D247">
            <v>166</v>
          </cell>
        </row>
        <row r="248">
          <cell r="B248" t="str">
            <v>Greenlandic alone or in any combination</v>
          </cell>
          <cell r="D248">
            <v>0</v>
          </cell>
        </row>
        <row r="249">
          <cell r="B249" t="str">
            <v>New Zealander alone or in any combination</v>
          </cell>
          <cell r="D249">
            <v>42</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15321</v>
          </cell>
        </row>
        <row r="253">
          <cell r="B253" t="str">
            <v>Black or African American alone</v>
          </cell>
          <cell r="D253" t="e">
            <v>#N/A</v>
          </cell>
        </row>
        <row r="254">
          <cell r="B254" t="str">
            <v>African American alone</v>
          </cell>
          <cell r="D254">
            <v>1250</v>
          </cell>
        </row>
        <row r="255">
          <cell r="B255" t="str">
            <v>Sub-Saharan African alone*</v>
          </cell>
          <cell r="D255">
            <v>968</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62</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29</v>
          </cell>
        </row>
        <row r="268">
          <cell r="B268" t="str">
            <v>Ethiopian alone</v>
          </cell>
          <cell r="D268">
            <v>307</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28</v>
          </cell>
        </row>
        <row r="275">
          <cell r="B275" t="str">
            <v>Liberian alone</v>
          </cell>
          <cell r="D275">
            <v>0</v>
          </cell>
        </row>
        <row r="276">
          <cell r="B276" t="str">
            <v>Malagasy alone</v>
          </cell>
          <cell r="D276">
            <v>33</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133</v>
          </cell>
        </row>
        <row r="283">
          <cell r="B283" t="str">
            <v>Nigerien (Niger) alone</v>
          </cell>
          <cell r="D283">
            <v>0</v>
          </cell>
        </row>
        <row r="284">
          <cell r="B284" t="str">
            <v>Rwandan alone</v>
          </cell>
          <cell r="D284">
            <v>0</v>
          </cell>
        </row>
        <row r="285">
          <cell r="B285" t="str">
            <v>Senegalese alone</v>
          </cell>
          <cell r="D285">
            <v>26</v>
          </cell>
        </row>
        <row r="286">
          <cell r="B286" t="str">
            <v>Sierra Leonean alone</v>
          </cell>
          <cell r="D286">
            <v>0</v>
          </cell>
        </row>
        <row r="287">
          <cell r="B287" t="str">
            <v>Somali alone</v>
          </cell>
          <cell r="D287">
            <v>0</v>
          </cell>
        </row>
        <row r="288">
          <cell r="B288" t="str">
            <v>South African alone</v>
          </cell>
          <cell r="D288">
            <v>36</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227</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78</v>
          </cell>
        </row>
        <row r="307">
          <cell r="B307" t="str">
            <v>Jamaican alone</v>
          </cell>
          <cell r="D307">
            <v>106</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723</v>
          </cell>
        </row>
        <row r="317">
          <cell r="B317" t="str">
            <v>Other Black or African American alone, specified</v>
          </cell>
          <cell r="D317">
            <v>0</v>
          </cell>
        </row>
        <row r="318">
          <cell r="B318" t="str">
            <v>Other Black or African American alone, not specified</v>
          </cell>
          <cell r="D318">
            <v>684</v>
          </cell>
        </row>
        <row r="319">
          <cell r="B319" t="str">
            <v>Black or African American alone or in combination with one or more other races</v>
          </cell>
          <cell r="D319" t="e">
            <v>#N/A</v>
          </cell>
        </row>
        <row r="320">
          <cell r="B320" t="str">
            <v>African American alone or in any combination</v>
          </cell>
          <cell r="D320">
            <v>1523</v>
          </cell>
        </row>
        <row r="321">
          <cell r="B321" t="str">
            <v>Sub-Saharan African alone or in any combination*</v>
          </cell>
          <cell r="D321">
            <v>1289</v>
          </cell>
        </row>
        <row r="322">
          <cell r="B322" t="str">
            <v>Angolan alone or in any combination</v>
          </cell>
          <cell r="D322">
            <v>0</v>
          </cell>
        </row>
        <row r="323">
          <cell r="B323" t="str">
            <v>Beninese alone or in any combination</v>
          </cell>
          <cell r="D323">
            <v>23</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71</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22</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329</v>
          </cell>
        </row>
        <row r="335">
          <cell r="B335" t="str">
            <v>Gabonese alone or in any combination</v>
          </cell>
          <cell r="D335">
            <v>0</v>
          </cell>
        </row>
        <row r="336">
          <cell r="B336" t="str">
            <v>Gambian alone or in any combination</v>
          </cell>
          <cell r="D336">
            <v>0</v>
          </cell>
        </row>
        <row r="337">
          <cell r="B337" t="str">
            <v>Ghanaian alone or in any combination</v>
          </cell>
          <cell r="D337">
            <v>42</v>
          </cell>
        </row>
        <row r="338">
          <cell r="B338" t="str">
            <v>Guinean alone or in any combination</v>
          </cell>
          <cell r="D338">
            <v>0</v>
          </cell>
        </row>
        <row r="339">
          <cell r="B339" t="str">
            <v>Ivoirian alone or in any combination</v>
          </cell>
          <cell r="D339">
            <v>32</v>
          </cell>
        </row>
        <row r="340">
          <cell r="B340" t="str">
            <v>Kenyan alone or in any combination</v>
          </cell>
          <cell r="D340">
            <v>39</v>
          </cell>
        </row>
        <row r="341">
          <cell r="B341" t="str">
            <v>Liberian alone or in any combination</v>
          </cell>
          <cell r="D341">
            <v>0</v>
          </cell>
        </row>
        <row r="342">
          <cell r="B342" t="str">
            <v>Malagasy alone or in any combination</v>
          </cell>
          <cell r="D342">
            <v>36</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168</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27</v>
          </cell>
        </row>
        <row r="352">
          <cell r="B352" t="str">
            <v>Sierra Leonean alone or in any combination</v>
          </cell>
          <cell r="D352">
            <v>24</v>
          </cell>
        </row>
        <row r="353">
          <cell r="B353" t="str">
            <v>Somali alone or in any combination</v>
          </cell>
          <cell r="D353">
            <v>0</v>
          </cell>
        </row>
        <row r="354">
          <cell r="B354" t="str">
            <v>South African alone or in any combination</v>
          </cell>
          <cell r="D354">
            <v>131</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32</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333</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114</v>
          </cell>
        </row>
        <row r="373">
          <cell r="B373" t="str">
            <v>Jamaican alone or in any combination</v>
          </cell>
          <cell r="D373">
            <v>160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23</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1001</v>
          </cell>
        </row>
        <row r="383">
          <cell r="B383" t="str">
            <v>Other Black or African American alone or in any combination, specified</v>
          </cell>
          <cell r="D383">
            <v>0</v>
          </cell>
        </row>
        <row r="384">
          <cell r="B384" t="str">
            <v>Other Black or African American alone or in any combination, not specified</v>
          </cell>
          <cell r="D384">
            <v>1001</v>
          </cell>
        </row>
        <row r="385">
          <cell r="B385" t="str">
            <v>American Indian and Alaska Native alone</v>
          </cell>
          <cell r="D385">
            <v>1001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24</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324</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80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92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22</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34</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27</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22</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60</v>
          </cell>
        </row>
        <row r="2775">
          <cell r="B2775" t="str">
            <v>Other Mesoamerican Indian alone or in any combination</v>
          </cell>
          <cell r="D2775">
            <v>0</v>
          </cell>
        </row>
        <row r="2776">
          <cell r="B2776" t="str">
            <v>American Indian and Alaska Native alone or in any combination, not specified</v>
          </cell>
          <cell r="D2776">
            <v>122</v>
          </cell>
        </row>
        <row r="2777">
          <cell r="B2777" t="str">
            <v>Asian alone</v>
          </cell>
          <cell r="D2777" t="e">
            <v>#N/A</v>
          </cell>
        </row>
        <row r="2778">
          <cell r="B2778" t="str">
            <v>East Asian alone*</v>
          </cell>
          <cell r="D2778">
            <v>4117</v>
          </cell>
        </row>
        <row r="2779">
          <cell r="B2779" t="str">
            <v>Chinese, except Taiwanese alone</v>
          </cell>
          <cell r="D2779">
            <v>2132</v>
          </cell>
        </row>
        <row r="2780">
          <cell r="B2780" t="str">
            <v>Hmong alone</v>
          </cell>
          <cell r="D2780">
            <v>0</v>
          </cell>
        </row>
        <row r="2781">
          <cell r="B2781" t="str">
            <v>Japanese alone</v>
          </cell>
          <cell r="D2781">
            <v>820</v>
          </cell>
        </row>
        <row r="2782">
          <cell r="B2782" t="str">
            <v>Korean alone</v>
          </cell>
          <cell r="D2782">
            <v>891</v>
          </cell>
        </row>
        <row r="2783">
          <cell r="B2783" t="str">
            <v>Mongolian alone</v>
          </cell>
          <cell r="D2783">
            <v>0</v>
          </cell>
        </row>
        <row r="2784">
          <cell r="B2784" t="str">
            <v>Taiwanese alone</v>
          </cell>
          <cell r="D2784">
            <v>195</v>
          </cell>
        </row>
        <row r="2785">
          <cell r="B2785" t="str">
            <v>Other East Asian alone</v>
          </cell>
          <cell r="D2785">
            <v>0</v>
          </cell>
        </row>
        <row r="2786">
          <cell r="B2786" t="str">
            <v>Central Asian alone*</v>
          </cell>
          <cell r="D2786">
            <v>0</v>
          </cell>
        </row>
        <row r="2787">
          <cell r="B2787" t="str">
            <v>Afghan alone</v>
          </cell>
          <cell r="D2787">
            <v>56</v>
          </cell>
        </row>
        <row r="2788">
          <cell r="B2788" t="str">
            <v>Kazakh alone</v>
          </cell>
          <cell r="D2788">
            <v>22</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2737</v>
          </cell>
        </row>
        <row r="2795">
          <cell r="B2795" t="str">
            <v>Asian Indian alone</v>
          </cell>
          <cell r="D2795">
            <v>2154</v>
          </cell>
        </row>
        <row r="2796">
          <cell r="B2796" t="str">
            <v>Bangladeshi alone</v>
          </cell>
          <cell r="D2796">
            <v>114</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202</v>
          </cell>
        </row>
        <row r="2801">
          <cell r="B2801" t="str">
            <v>Sikh alone</v>
          </cell>
          <cell r="D2801">
            <v>0</v>
          </cell>
        </row>
        <row r="2802">
          <cell r="B2802" t="str">
            <v>Sindhi alone</v>
          </cell>
          <cell r="D2802">
            <v>0</v>
          </cell>
        </row>
        <row r="2803">
          <cell r="B2803" t="str">
            <v>Sri Lankan alone</v>
          </cell>
          <cell r="D2803">
            <v>180</v>
          </cell>
        </row>
        <row r="2804">
          <cell r="B2804" t="str">
            <v>Other South Asian alone</v>
          </cell>
          <cell r="D2804">
            <v>0</v>
          </cell>
        </row>
        <row r="2805">
          <cell r="B2805" t="str">
            <v>Southeast Asian alone*</v>
          </cell>
          <cell r="D2805">
            <v>1076</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567</v>
          </cell>
        </row>
        <row r="2810">
          <cell r="B2810" t="str">
            <v>Indonesian alone</v>
          </cell>
          <cell r="D2810">
            <v>76</v>
          </cell>
        </row>
        <row r="2811">
          <cell r="B2811" t="str">
            <v>Laotian alone</v>
          </cell>
          <cell r="D2811">
            <v>0</v>
          </cell>
        </row>
        <row r="2812">
          <cell r="B2812" t="str">
            <v>Malaysian alone</v>
          </cell>
          <cell r="D2812">
            <v>26</v>
          </cell>
        </row>
        <row r="2813">
          <cell r="B2813" t="str">
            <v>Mien alone</v>
          </cell>
          <cell r="D2813">
            <v>0</v>
          </cell>
        </row>
        <row r="2814">
          <cell r="B2814" t="str">
            <v>Singaporean alone</v>
          </cell>
          <cell r="D2814">
            <v>0</v>
          </cell>
        </row>
        <row r="2815">
          <cell r="B2815" t="str">
            <v>Thai alone</v>
          </cell>
          <cell r="D2815">
            <v>98</v>
          </cell>
        </row>
        <row r="2816">
          <cell r="B2816" t="str">
            <v>Vietnamese alone</v>
          </cell>
          <cell r="D2816">
            <v>241</v>
          </cell>
        </row>
        <row r="2817">
          <cell r="B2817" t="str">
            <v>Other Southeast Asian alone</v>
          </cell>
          <cell r="D2817">
            <v>0</v>
          </cell>
        </row>
        <row r="2818">
          <cell r="B2818" t="str">
            <v>Other Asian alone*</v>
          </cell>
          <cell r="D2818">
            <v>254</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212</v>
          </cell>
        </row>
        <row r="2830">
          <cell r="B2830" t="str">
            <v>Asian alone or in combination with one or more other races</v>
          </cell>
          <cell r="D2830" t="e">
            <v>#N/A</v>
          </cell>
        </row>
        <row r="2831">
          <cell r="B2831" t="str">
            <v>East Asian alone or in any combination*</v>
          </cell>
          <cell r="D2831">
            <v>5252</v>
          </cell>
        </row>
        <row r="2832">
          <cell r="B2832" t="str">
            <v>Chinese, except Taiwanese alone or in any combination</v>
          </cell>
          <cell r="D2832">
            <v>2684</v>
          </cell>
        </row>
        <row r="2833">
          <cell r="B2833" t="str">
            <v>Hmong alone or in any combination</v>
          </cell>
          <cell r="D2833">
            <v>0</v>
          </cell>
        </row>
        <row r="2834">
          <cell r="B2834" t="str">
            <v>Japanese alone or in any combination</v>
          </cell>
          <cell r="D2834">
            <v>1105</v>
          </cell>
        </row>
        <row r="2835">
          <cell r="B2835" t="str">
            <v>Korean alone or in any combination</v>
          </cell>
          <cell r="D2835">
            <v>1110</v>
          </cell>
        </row>
        <row r="2836">
          <cell r="B2836" t="str">
            <v>Mongolian alone or in any combination</v>
          </cell>
          <cell r="D2836">
            <v>24</v>
          </cell>
        </row>
        <row r="2837">
          <cell r="B2837" t="str">
            <v>Taiwanese alone or in any combination</v>
          </cell>
          <cell r="D2837">
            <v>253</v>
          </cell>
        </row>
        <row r="2838">
          <cell r="B2838" t="str">
            <v>Other East Asian alone or in any combination</v>
          </cell>
          <cell r="D2838">
            <v>0</v>
          </cell>
        </row>
        <row r="2839">
          <cell r="B2839" t="str">
            <v>Central Asian alone or in any combination*</v>
          </cell>
          <cell r="D2839">
            <v>153</v>
          </cell>
        </row>
        <row r="2840">
          <cell r="B2840" t="str">
            <v>Afghan alone or in any combination</v>
          </cell>
          <cell r="D2840">
            <v>103</v>
          </cell>
        </row>
        <row r="2841">
          <cell r="B2841" t="str">
            <v>Kazakh alone or in any combination</v>
          </cell>
          <cell r="D2841">
            <v>29</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3255</v>
          </cell>
        </row>
        <row r="2848">
          <cell r="B2848" t="str">
            <v>Asian Indian alone or in any combination</v>
          </cell>
          <cell r="D2848">
            <v>2543</v>
          </cell>
        </row>
        <row r="2849">
          <cell r="B2849" t="str">
            <v>Bangladeshi alone or in any combination</v>
          </cell>
          <cell r="D2849">
            <v>126</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57</v>
          </cell>
        </row>
        <row r="2853">
          <cell r="B2853" t="str">
            <v>Pakistani alone or in any combination</v>
          </cell>
          <cell r="D2853">
            <v>265</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217</v>
          </cell>
        </row>
        <row r="2857">
          <cell r="B2857" t="str">
            <v>Other South Asian alone or in any combination</v>
          </cell>
          <cell r="D2857">
            <v>0</v>
          </cell>
        </row>
        <row r="2858">
          <cell r="B2858" t="str">
            <v>Southeast Asian alone or in any combination*</v>
          </cell>
          <cell r="D2858">
            <v>1566</v>
          </cell>
        </row>
        <row r="2859">
          <cell r="B2859" t="str">
            <v>Bruneian alone or in any combination</v>
          </cell>
          <cell r="D2859">
            <v>0</v>
          </cell>
        </row>
        <row r="2860">
          <cell r="B2860" t="str">
            <v>Burmese alone or in any combination</v>
          </cell>
          <cell r="D2860">
            <v>27</v>
          </cell>
        </row>
        <row r="2861">
          <cell r="B2861" t="str">
            <v>Cambodian alone or in any combination</v>
          </cell>
          <cell r="D2861">
            <v>29</v>
          </cell>
        </row>
        <row r="2862">
          <cell r="B2862" t="str">
            <v>Filipino alone or in any combination</v>
          </cell>
          <cell r="D2862">
            <v>849</v>
          </cell>
        </row>
        <row r="2863">
          <cell r="B2863" t="str">
            <v>Indonesian alone or in any combination</v>
          </cell>
          <cell r="D2863">
            <v>107</v>
          </cell>
        </row>
        <row r="2864">
          <cell r="B2864" t="str">
            <v>Laotian alone or in any combination</v>
          </cell>
          <cell r="D2864">
            <v>0</v>
          </cell>
        </row>
        <row r="2865">
          <cell r="B2865" t="str">
            <v>Malaysian alone or in any combination</v>
          </cell>
          <cell r="D2865">
            <v>40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156</v>
          </cell>
        </row>
        <row r="2869">
          <cell r="B2869" t="str">
            <v>Vietnamese alone or in any combination</v>
          </cell>
          <cell r="D2869">
            <v>353</v>
          </cell>
        </row>
        <row r="2870">
          <cell r="B2870" t="str">
            <v>Other Southeast Asian alone or in any combination</v>
          </cell>
          <cell r="D2870">
            <v>0</v>
          </cell>
        </row>
        <row r="2871">
          <cell r="B2871" t="str">
            <v>Other Asian alone or in any combination*</v>
          </cell>
          <cell r="D2871">
            <v>474</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430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28</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22</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68</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387</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414</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533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CD380-DD62-4F89-8DCD-1260714851E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32637</v>
      </c>
      <c r="C5" s="10" t="s">
        <v>5</v>
      </c>
      <c r="D5" s="11">
        <v>36320</v>
      </c>
      <c r="E5" s="12" t="e">
        <f>VLOOKUP($D5,'[1]Profile_Cnty Export'!$B$2:$D$3010,3,FALSE)</f>
        <v>#N/A</v>
      </c>
    </row>
    <row r="6" spans="1:5" x14ac:dyDescent="0.25">
      <c r="A6" t="s">
        <v>6</v>
      </c>
      <c r="B6" s="13">
        <v>103</v>
      </c>
      <c r="C6" s="14" t="s">
        <v>7</v>
      </c>
      <c r="D6" s="15">
        <v>111</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192</v>
      </c>
      <c r="C9" s="10" t="s">
        <v>13</v>
      </c>
      <c r="D9" s="18">
        <v>305</v>
      </c>
      <c r="E9" s="12" t="e">
        <f>VLOOKUP($D9,'[1]Profile_Cnty Export'!$B$2:$D$3010,3,FALSE)</f>
        <v>#N/A</v>
      </c>
    </row>
    <row r="10" spans="1:5" x14ac:dyDescent="0.25">
      <c r="A10" t="s">
        <v>14</v>
      </c>
      <c r="B10" s="13">
        <v>104</v>
      </c>
      <c r="C10" s="14" t="s">
        <v>15</v>
      </c>
      <c r="D10" s="15">
        <v>508</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27</v>
      </c>
      <c r="E12" s="16" t="e">
        <f>VLOOKUP($D12,'[1]Profile_Cnty Export'!$B$2:$D$3010,3,FALSE)</f>
        <v>#N/A</v>
      </c>
    </row>
    <row r="13" spans="1:5" x14ac:dyDescent="0.25">
      <c r="A13" t="s">
        <v>20</v>
      </c>
      <c r="B13" s="17">
        <v>30</v>
      </c>
      <c r="C13" s="10" t="s">
        <v>21</v>
      </c>
      <c r="D13" s="18">
        <v>71</v>
      </c>
      <c r="E13" s="12" t="e">
        <f>VLOOKUP($D13,'[1]Profile_Cnty Export'!$B$2:$D$3010,3,FALSE)</f>
        <v>#N/A</v>
      </c>
    </row>
    <row r="14" spans="1:5" x14ac:dyDescent="0.25">
      <c r="A14" t="s">
        <v>22</v>
      </c>
      <c r="B14" s="13">
        <v>83</v>
      </c>
      <c r="C14" s="14" t="s">
        <v>23</v>
      </c>
      <c r="D14" s="15">
        <v>206</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129</v>
      </c>
      <c r="C16" s="14" t="s">
        <v>27</v>
      </c>
      <c r="D16" s="15">
        <v>441</v>
      </c>
      <c r="E16" s="16" t="e">
        <f>VLOOKUP($D16,'[1]Profile_Cnty Export'!$B$2:$D$3010,3,FALSE)</f>
        <v>#N/A</v>
      </c>
    </row>
    <row r="17" spans="1:5" x14ac:dyDescent="0.25">
      <c r="A17" t="s">
        <v>28</v>
      </c>
      <c r="B17" s="17">
        <v>0</v>
      </c>
      <c r="C17" s="10" t="s">
        <v>29</v>
      </c>
      <c r="D17" s="18">
        <v>30</v>
      </c>
      <c r="E17" s="12" t="e">
        <f>VLOOKUP($D17,'[1]Profile_Cnty Export'!$B$2:$D$3010,3,FALSE)</f>
        <v>#N/A</v>
      </c>
    </row>
    <row r="18" spans="1:5" x14ac:dyDescent="0.25">
      <c r="A18" t="s">
        <v>30</v>
      </c>
      <c r="B18" s="13">
        <v>79</v>
      </c>
      <c r="C18" s="14" t="s">
        <v>31</v>
      </c>
      <c r="D18" s="15">
        <v>116</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47</v>
      </c>
      <c r="C22" s="14" t="s">
        <v>39</v>
      </c>
      <c r="D22" s="15">
        <v>189</v>
      </c>
      <c r="E22" s="16" t="e">
        <f>VLOOKUP($D22,'[1]Profile_Cnty Export'!$B$2:$D$3010,3,FALSE)</f>
        <v>#N/A</v>
      </c>
    </row>
    <row r="23" spans="1:5" x14ac:dyDescent="0.25">
      <c r="A23" t="s">
        <v>40</v>
      </c>
      <c r="B23" s="17">
        <v>0</v>
      </c>
      <c r="C23" s="10" t="s">
        <v>41</v>
      </c>
      <c r="D23" s="18">
        <v>28</v>
      </c>
      <c r="E23" s="12" t="e">
        <f>VLOOKUP($D23,'[1]Profile_Cnty Export'!$B$2:$D$3010,3,FALSE)</f>
        <v>#N/A</v>
      </c>
    </row>
    <row r="24" spans="1:5" x14ac:dyDescent="0.25">
      <c r="A24" t="s">
        <v>42</v>
      </c>
      <c r="B24" s="13">
        <v>102</v>
      </c>
      <c r="C24" s="14" t="s">
        <v>43</v>
      </c>
      <c r="D24" s="15">
        <v>471</v>
      </c>
      <c r="E24" s="16" t="e">
        <f>VLOOKUP($D24,'[1]Profile_Cnty Export'!$B$2:$D$3010,3,FALSE)</f>
        <v>#N/A</v>
      </c>
    </row>
    <row r="25" spans="1:5" x14ac:dyDescent="0.25">
      <c r="A25" t="s">
        <v>44</v>
      </c>
      <c r="B25" s="17">
        <v>83</v>
      </c>
      <c r="C25" s="10" t="s">
        <v>45</v>
      </c>
      <c r="D25" s="18">
        <v>409</v>
      </c>
      <c r="E25" s="12" t="e">
        <f>VLOOKUP($D25,'[1]Profile_Cnty Export'!$B$2:$D$3010,3,FALSE)</f>
        <v>#N/A</v>
      </c>
    </row>
    <row r="26" spans="1:5" x14ac:dyDescent="0.25">
      <c r="A26" t="s">
        <v>46</v>
      </c>
      <c r="B26" s="13">
        <v>238</v>
      </c>
      <c r="C26" s="14" t="s">
        <v>47</v>
      </c>
      <c r="D26" s="15">
        <v>919</v>
      </c>
      <c r="E26" s="16" t="e">
        <f>VLOOKUP($D26,'[1]Profile_Cnty Export'!$B$2:$D$3010,3,FALSE)</f>
        <v>#N/A</v>
      </c>
    </row>
    <row r="27" spans="1:5" x14ac:dyDescent="0.25">
      <c r="A27" t="s">
        <v>48</v>
      </c>
      <c r="B27" s="17">
        <v>3182</v>
      </c>
      <c r="C27" s="10" t="s">
        <v>49</v>
      </c>
      <c r="D27" s="18">
        <v>10181</v>
      </c>
      <c r="E27" s="12" t="e">
        <f>VLOOKUP($D27,'[1]Profile_Cnty Export'!$B$2:$D$3010,3,FALSE)</f>
        <v>#N/A</v>
      </c>
    </row>
    <row r="28" spans="1:5" x14ac:dyDescent="0.25">
      <c r="A28" t="s">
        <v>50</v>
      </c>
      <c r="B28" s="13">
        <v>31</v>
      </c>
      <c r="C28" s="14" t="s">
        <v>51</v>
      </c>
      <c r="D28" s="15">
        <v>45</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50</v>
      </c>
      <c r="C30" s="14" t="s">
        <v>55</v>
      </c>
      <c r="D30" s="15">
        <v>169</v>
      </c>
      <c r="E30" s="16" t="e">
        <f>VLOOKUP($D30,'[1]Profile_Cnty Export'!$B$2:$D$3010,3,FALSE)</f>
        <v>#N/A</v>
      </c>
    </row>
    <row r="31" spans="1:5" x14ac:dyDescent="0.25">
      <c r="A31" t="s">
        <v>56</v>
      </c>
      <c r="B31" s="17">
        <v>969</v>
      </c>
      <c r="C31" s="10" t="s">
        <v>57</v>
      </c>
      <c r="D31" s="18">
        <v>3084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46</v>
      </c>
      <c r="E33" s="12" t="e">
        <f>VLOOKUP($D33,'[1]Profile_Cnty Export'!$B$2:$D$3010,3,FALSE)</f>
        <v>#N/A</v>
      </c>
    </row>
    <row r="34" spans="1:5" x14ac:dyDescent="0.25">
      <c r="A34" t="s">
        <v>62</v>
      </c>
      <c r="B34" s="13">
        <v>1953</v>
      </c>
      <c r="C34" s="14" t="s">
        <v>63</v>
      </c>
      <c r="D34" s="15">
        <v>9861</v>
      </c>
      <c r="E34" s="16" t="e">
        <f>VLOOKUP($D34,'[1]Profile_Cnty Export'!$B$2:$D$3010,3,FALSE)</f>
        <v>#N/A</v>
      </c>
    </row>
    <row r="35" spans="1:5" x14ac:dyDescent="0.25">
      <c r="A35" t="s">
        <v>64</v>
      </c>
      <c r="B35" s="17">
        <v>418</v>
      </c>
      <c r="C35" s="10" t="s">
        <v>65</v>
      </c>
      <c r="D35" s="18">
        <v>783</v>
      </c>
      <c r="E35" s="12" t="e">
        <f>VLOOKUP($D35,'[1]Profile_Cnty Export'!$B$2:$D$3010,3,FALSE)</f>
        <v>#N/A</v>
      </c>
    </row>
    <row r="36" spans="1:5" x14ac:dyDescent="0.25">
      <c r="A36" t="s">
        <v>66</v>
      </c>
      <c r="B36" s="13">
        <v>200</v>
      </c>
      <c r="C36" s="14" t="s">
        <v>67</v>
      </c>
      <c r="D36" s="15">
        <v>723</v>
      </c>
      <c r="E36" s="16" t="e">
        <f>VLOOKUP($D36,'[1]Profile_Cnty Export'!$B$2:$D$3010,3,FALSE)</f>
        <v>#N/A</v>
      </c>
    </row>
    <row r="37" spans="1:5" x14ac:dyDescent="0.25">
      <c r="A37" t="s">
        <v>68</v>
      </c>
      <c r="B37" s="17">
        <v>0</v>
      </c>
      <c r="C37" s="10" t="s">
        <v>69</v>
      </c>
      <c r="D37" s="18">
        <v>39</v>
      </c>
      <c r="E37" s="12" t="e">
        <f>VLOOKUP($D37,'[1]Profile_Cnty Export'!$B$2:$D$3010,3,FALSE)</f>
        <v>#N/A</v>
      </c>
    </row>
    <row r="38" spans="1:5" x14ac:dyDescent="0.25">
      <c r="A38" t="s">
        <v>70</v>
      </c>
      <c r="B38" s="13">
        <v>2394</v>
      </c>
      <c r="C38" s="14" t="s">
        <v>71</v>
      </c>
      <c r="D38" s="15">
        <v>10316</v>
      </c>
      <c r="E38" s="16" t="e">
        <f>VLOOKUP($D38,'[1]Profile_Cnty Export'!$B$2:$D$3010,3,FALSE)</f>
        <v>#N/A</v>
      </c>
    </row>
    <row r="39" spans="1:5" x14ac:dyDescent="0.25">
      <c r="A39" t="s">
        <v>72</v>
      </c>
      <c r="B39" s="17">
        <v>1445</v>
      </c>
      <c r="C39" s="10" t="s">
        <v>73</v>
      </c>
      <c r="D39" s="18">
        <v>4694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46</v>
      </c>
      <c r="C42" s="14" t="s">
        <v>79</v>
      </c>
      <c r="D42" s="15">
        <v>123</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96</v>
      </c>
      <c r="C44" s="14" t="s">
        <v>83</v>
      </c>
      <c r="D44" s="15">
        <v>424</v>
      </c>
      <c r="E44" s="16" t="e">
        <f>VLOOKUP($D44,'[1]Profile_Cnty Export'!$B$2:$D$3010,3,FALSE)</f>
        <v>#N/A</v>
      </c>
    </row>
    <row r="45" spans="1:5" x14ac:dyDescent="0.25">
      <c r="A45" t="s">
        <v>84</v>
      </c>
      <c r="B45" s="17">
        <v>0</v>
      </c>
      <c r="C45" s="10" t="s">
        <v>85</v>
      </c>
      <c r="D45" s="18">
        <v>28</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130</v>
      </c>
      <c r="C53" s="10" t="s">
        <v>101</v>
      </c>
      <c r="D53" s="18">
        <v>677</v>
      </c>
      <c r="E53" s="12" t="e">
        <f>VLOOKUP($D53,'[1]Profile_Cnty Export'!$B$2:$D$3010,3,FALSE)</f>
        <v>#N/A</v>
      </c>
    </row>
    <row r="54" spans="1:5" x14ac:dyDescent="0.25">
      <c r="A54" t="s">
        <v>102</v>
      </c>
      <c r="B54" s="13">
        <v>715</v>
      </c>
      <c r="C54" s="14" t="s">
        <v>103</v>
      </c>
      <c r="D54" s="15">
        <v>2968</v>
      </c>
      <c r="E54" s="16" t="e">
        <f>VLOOKUP($D54,'[1]Profile_Cnty Export'!$B$2:$D$3010,3,FALSE)</f>
        <v>#N/A</v>
      </c>
    </row>
    <row r="55" spans="1:5" x14ac:dyDescent="0.25">
      <c r="A55" t="s">
        <v>104</v>
      </c>
      <c r="B55" s="17">
        <v>155</v>
      </c>
      <c r="C55" s="10" t="s">
        <v>105</v>
      </c>
      <c r="D55" s="18">
        <v>404</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139</v>
      </c>
      <c r="C57" s="10" t="s">
        <v>109</v>
      </c>
      <c r="D57" s="18">
        <v>301</v>
      </c>
      <c r="E57" s="12" t="e">
        <f>VLOOKUP($D57,'[1]Profile_Cnty Export'!$B$2:$D$3010,3,FALSE)</f>
        <v>#N/A</v>
      </c>
    </row>
    <row r="58" spans="1:5" x14ac:dyDescent="0.25">
      <c r="A58" t="s">
        <v>110</v>
      </c>
      <c r="B58" s="13">
        <v>1063</v>
      </c>
      <c r="C58" s="14" t="s">
        <v>111</v>
      </c>
      <c r="D58" s="15">
        <v>2742</v>
      </c>
      <c r="E58" s="16" t="e">
        <f>VLOOKUP($D58,'[1]Profile_Cnty Export'!$B$2:$D$3010,3,FALSE)</f>
        <v>#N/A</v>
      </c>
    </row>
    <row r="59" spans="1:5" x14ac:dyDescent="0.25">
      <c r="A59" t="s">
        <v>112</v>
      </c>
      <c r="B59" s="17">
        <v>72</v>
      </c>
      <c r="C59" s="10" t="s">
        <v>113</v>
      </c>
      <c r="D59" s="18">
        <v>260</v>
      </c>
      <c r="E59" s="12" t="e">
        <f>VLOOKUP($D59,'[1]Profile_Cnty Export'!$B$2:$D$3010,3,FALSE)</f>
        <v>#N/A</v>
      </c>
    </row>
    <row r="60" spans="1:5" x14ac:dyDescent="0.25">
      <c r="A60" t="s">
        <v>114</v>
      </c>
      <c r="B60" s="13">
        <v>86</v>
      </c>
      <c r="C60" s="14" t="s">
        <v>115</v>
      </c>
      <c r="D60" s="15">
        <v>273</v>
      </c>
      <c r="E60" s="16" t="e">
        <f>VLOOKUP($D60,'[1]Profile_Cnty Export'!$B$2:$D$3010,3,FALSE)</f>
        <v>#N/A</v>
      </c>
    </row>
    <row r="61" spans="1:5" x14ac:dyDescent="0.25">
      <c r="A61" t="s">
        <v>116</v>
      </c>
      <c r="B61" s="17">
        <v>370</v>
      </c>
      <c r="C61" s="10" t="s">
        <v>117</v>
      </c>
      <c r="D61" s="18">
        <v>2881</v>
      </c>
      <c r="E61" s="12" t="e">
        <f>VLOOKUP($D61,'[1]Profile_Cnty Export'!$B$2:$D$3010,3,FALSE)</f>
        <v>#N/A</v>
      </c>
    </row>
    <row r="62" spans="1:5" x14ac:dyDescent="0.25">
      <c r="A62" t="s">
        <v>118</v>
      </c>
      <c r="B62" s="13">
        <v>128</v>
      </c>
      <c r="C62" s="14" t="s">
        <v>119</v>
      </c>
      <c r="D62" s="15">
        <v>185</v>
      </c>
      <c r="E62" s="16" t="e">
        <f>VLOOKUP($D62,'[1]Profile_Cnty Export'!$B$2:$D$3010,3,FALSE)</f>
        <v>#N/A</v>
      </c>
    </row>
    <row r="63" spans="1:5" x14ac:dyDescent="0.25">
      <c r="A63" t="s">
        <v>120</v>
      </c>
      <c r="B63" s="17">
        <v>40</v>
      </c>
      <c r="C63" s="10" t="s">
        <v>121</v>
      </c>
      <c r="D63" s="18">
        <v>83</v>
      </c>
      <c r="E63" s="12" t="e">
        <f>VLOOKUP($D63,'[1]Profile_Cnty Export'!$B$2:$D$3010,3,FALSE)</f>
        <v>#N/A</v>
      </c>
    </row>
    <row r="64" spans="1:5" x14ac:dyDescent="0.25">
      <c r="A64" t="s">
        <v>122</v>
      </c>
      <c r="B64" s="13">
        <v>54</v>
      </c>
      <c r="C64" s="14" t="s">
        <v>123</v>
      </c>
      <c r="D64" s="15">
        <v>211</v>
      </c>
      <c r="E64" s="16" t="e">
        <f>VLOOKUP($D64,'[1]Profile_Cnty Export'!$B$2:$D$3010,3,FALSE)</f>
        <v>#N/A</v>
      </c>
    </row>
    <row r="65" spans="1:5" x14ac:dyDescent="0.25">
      <c r="A65" t="s">
        <v>124</v>
      </c>
      <c r="B65" s="17">
        <v>0</v>
      </c>
      <c r="C65" s="10" t="s">
        <v>125</v>
      </c>
      <c r="D65" s="18">
        <v>75</v>
      </c>
      <c r="E65" s="12" t="e">
        <f>VLOOKUP($D65,'[1]Profile_Cnty Export'!$B$2:$D$3010,3,FALSE)</f>
        <v>#N/A</v>
      </c>
    </row>
    <row r="66" spans="1:5" x14ac:dyDescent="0.25">
      <c r="A66" t="s">
        <v>126</v>
      </c>
      <c r="B66" s="13">
        <v>197</v>
      </c>
      <c r="C66" s="14" t="s">
        <v>127</v>
      </c>
      <c r="D66" s="15">
        <v>1019</v>
      </c>
      <c r="E66" s="16" t="e">
        <f>VLOOKUP($D66,'[1]Profile_Cnty Export'!$B$2:$D$3010,3,FALSE)</f>
        <v>#N/A</v>
      </c>
    </row>
    <row r="67" spans="1:5" x14ac:dyDescent="0.25">
      <c r="A67" t="s">
        <v>128</v>
      </c>
      <c r="B67" s="17">
        <v>120</v>
      </c>
      <c r="C67" s="10" t="s">
        <v>129</v>
      </c>
      <c r="D67" s="18">
        <v>481</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311</v>
      </c>
      <c r="C69" s="10" t="s">
        <v>133</v>
      </c>
      <c r="D69" s="18">
        <v>412</v>
      </c>
      <c r="E69" s="12" t="e">
        <f>VLOOKUP($D69,'[1]Profile_Cnty Export'!$B$2:$D$3010,3,FALSE)</f>
        <v>#N/A</v>
      </c>
    </row>
    <row r="70" spans="1:5" x14ac:dyDescent="0.25">
      <c r="A70" t="s">
        <v>134</v>
      </c>
      <c r="B70" s="13">
        <v>189</v>
      </c>
      <c r="C70" s="14" t="s">
        <v>135</v>
      </c>
      <c r="D70" s="15">
        <v>535</v>
      </c>
      <c r="E70" s="16" t="e">
        <f>VLOOKUP($D70,'[1]Profile_Cnty Export'!$B$2:$D$3010,3,FALSE)</f>
        <v>#N/A</v>
      </c>
    </row>
    <row r="71" spans="1:5" x14ac:dyDescent="0.25">
      <c r="A71" t="s">
        <v>136</v>
      </c>
      <c r="B71" s="17">
        <v>62</v>
      </c>
      <c r="C71" s="10" t="s">
        <v>137</v>
      </c>
      <c r="D71" s="18">
        <v>636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1805</v>
      </c>
      <c r="C73" s="10" t="s">
        <v>141</v>
      </c>
      <c r="D73" s="11">
        <v>2575</v>
      </c>
      <c r="E73" s="12" t="e">
        <f>VLOOKUP($D73,'[1]Profile_Cnty Export'!$B$2:$D$3010,3,FALSE)</f>
        <v>#N/A</v>
      </c>
    </row>
    <row r="74" spans="1:5" x14ac:dyDescent="0.25">
      <c r="A74" t="s">
        <v>142</v>
      </c>
      <c r="B74" s="13">
        <v>24</v>
      </c>
      <c r="C74" s="14" t="s">
        <v>143</v>
      </c>
      <c r="D74" s="15">
        <v>48</v>
      </c>
      <c r="E74" s="16" t="e">
        <f>VLOOKUP($D74,'[1]Profile_Cnty Export'!$B$2:$D$3010,3,FALSE)</f>
        <v>#N/A</v>
      </c>
    </row>
    <row r="75" spans="1:5" x14ac:dyDescent="0.25">
      <c r="A75" t="s">
        <v>144</v>
      </c>
      <c r="B75" s="17">
        <v>33</v>
      </c>
      <c r="C75" s="10" t="s">
        <v>145</v>
      </c>
      <c r="D75" s="18">
        <v>62</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119</v>
      </c>
      <c r="C80" s="14" t="s">
        <v>155</v>
      </c>
      <c r="D80" s="15">
        <v>187</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908</v>
      </c>
      <c r="C82" s="14" t="s">
        <v>159</v>
      </c>
      <c r="D82" s="15">
        <v>1181</v>
      </c>
      <c r="E82" s="16" t="e">
        <f>VLOOKUP($D82,'[1]Profile_Cnty Export'!$B$2:$D$3010,3,FALSE)</f>
        <v>#N/A</v>
      </c>
    </row>
    <row r="83" spans="1:5" x14ac:dyDescent="0.25">
      <c r="A83" t="s">
        <v>160</v>
      </c>
      <c r="B83" s="17">
        <v>32</v>
      </c>
      <c r="C83" s="10" t="s">
        <v>161</v>
      </c>
      <c r="D83" s="18">
        <v>32</v>
      </c>
      <c r="E83" s="12" t="e">
        <f>VLOOKUP($D83,'[1]Profile_Cnty Export'!$B$2:$D$3010,3,FALSE)</f>
        <v>#N/A</v>
      </c>
    </row>
    <row r="84" spans="1:5" x14ac:dyDescent="0.25">
      <c r="A84" t="s">
        <v>162</v>
      </c>
      <c r="B84" s="13">
        <v>126</v>
      </c>
      <c r="C84" s="14" t="s">
        <v>163</v>
      </c>
      <c r="D84" s="15">
        <v>192</v>
      </c>
      <c r="E84" s="16" t="e">
        <f>VLOOKUP($D84,'[1]Profile_Cnty Export'!$B$2:$D$3010,3,FALSE)</f>
        <v>#N/A</v>
      </c>
    </row>
    <row r="85" spans="1:5" x14ac:dyDescent="0.25">
      <c r="A85" t="s">
        <v>164</v>
      </c>
      <c r="B85" s="17">
        <v>0</v>
      </c>
      <c r="C85" s="10" t="s">
        <v>165</v>
      </c>
      <c r="D85" s="18">
        <v>25</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220</v>
      </c>
      <c r="C88" s="14" t="s">
        <v>171</v>
      </c>
      <c r="D88" s="15">
        <v>463</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71</v>
      </c>
      <c r="C90" s="14" t="s">
        <v>175</v>
      </c>
      <c r="D90" s="15">
        <v>121</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36</v>
      </c>
      <c r="C92" s="14" t="s">
        <v>179</v>
      </c>
      <c r="D92" s="15">
        <v>65</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31</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32</v>
      </c>
      <c r="C96" s="14" t="s">
        <v>187</v>
      </c>
      <c r="D96" s="15">
        <v>66</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23</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12509</v>
      </c>
      <c r="C101" s="10" t="s">
        <v>197</v>
      </c>
      <c r="D101" s="11">
        <v>16409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89</v>
      </c>
      <c r="C103" s="10" t="s">
        <v>201</v>
      </c>
      <c r="D103" s="18">
        <v>133</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151</v>
      </c>
      <c r="C105" s="10" t="s">
        <v>205</v>
      </c>
      <c r="D105" s="18">
        <v>278</v>
      </c>
      <c r="E105" s="12" t="e">
        <f>VLOOKUP($D105,'[1]Profile_Cnty Export'!$B$2:$D$3010,3,FALSE)</f>
        <v>#N/A</v>
      </c>
    </row>
    <row r="106" spans="1:5" x14ac:dyDescent="0.25">
      <c r="A106" t="s">
        <v>206</v>
      </c>
      <c r="B106" s="13">
        <v>35</v>
      </c>
      <c r="C106" s="14" t="s">
        <v>207</v>
      </c>
      <c r="D106" s="15">
        <v>166</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42</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11765</v>
      </c>
      <c r="C111" s="20" t="s">
        <v>217</v>
      </c>
      <c r="D111" s="21">
        <v>15321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1250</v>
      </c>
      <c r="C114" s="10" t="s">
        <v>221</v>
      </c>
      <c r="D114" s="24">
        <v>1523</v>
      </c>
      <c r="E114" s="12" t="e">
        <f>VLOOKUP($D114,'[1]Profile_Cnty Export'!$B$2:$D$3010,3,FALSE)</f>
        <v>#N/A</v>
      </c>
    </row>
    <row r="115" spans="1:5" x14ac:dyDescent="0.25">
      <c r="A115" t="s">
        <v>222</v>
      </c>
      <c r="B115" s="25">
        <v>968</v>
      </c>
      <c r="C115" s="14" t="s">
        <v>223</v>
      </c>
      <c r="D115" s="26">
        <v>1289</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23</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62</v>
      </c>
      <c r="C121" s="14" t="s">
        <v>235</v>
      </c>
      <c r="D121" s="28">
        <v>71</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22</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29</v>
      </c>
      <c r="C127" s="14" t="s">
        <v>247</v>
      </c>
      <c r="D127" s="28">
        <v>0</v>
      </c>
      <c r="E127" s="16" t="e">
        <f>VLOOKUP($D127,'[1]Profile_Cnty Export'!$B$2:$D$3010,3,FALSE)</f>
        <v>#N/A</v>
      </c>
    </row>
    <row r="128" spans="1:5" x14ac:dyDescent="0.25">
      <c r="A128" t="s">
        <v>248</v>
      </c>
      <c r="B128" s="23">
        <v>307</v>
      </c>
      <c r="C128" s="10" t="s">
        <v>249</v>
      </c>
      <c r="D128" s="24">
        <v>329</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42</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32</v>
      </c>
      <c r="E133" s="16" t="e">
        <f>VLOOKUP($D133,'[1]Profile_Cnty Export'!$B$2:$D$3010,3,FALSE)</f>
        <v>#N/A</v>
      </c>
    </row>
    <row r="134" spans="1:5" x14ac:dyDescent="0.25">
      <c r="A134" t="s">
        <v>260</v>
      </c>
      <c r="B134" s="23">
        <v>28</v>
      </c>
      <c r="C134" s="10" t="s">
        <v>261</v>
      </c>
      <c r="D134" s="24">
        <v>39</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33</v>
      </c>
      <c r="C136" s="10" t="s">
        <v>265</v>
      </c>
      <c r="D136" s="24">
        <v>36</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133</v>
      </c>
      <c r="C142" s="10" t="s">
        <v>277</v>
      </c>
      <c r="D142" s="24">
        <v>168</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26</v>
      </c>
      <c r="C145" s="14" t="s">
        <v>283</v>
      </c>
      <c r="D145" s="28">
        <v>27</v>
      </c>
      <c r="E145" s="16" t="e">
        <f>VLOOKUP($D145,'[1]Profile_Cnty Export'!$B$2:$D$3010,3,FALSE)</f>
        <v>#N/A</v>
      </c>
    </row>
    <row r="146" spans="1:5" x14ac:dyDescent="0.25">
      <c r="A146" t="s">
        <v>284</v>
      </c>
      <c r="B146" s="23">
        <v>0</v>
      </c>
      <c r="C146" s="10" t="s">
        <v>285</v>
      </c>
      <c r="D146" s="24">
        <v>24</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36</v>
      </c>
      <c r="C148" s="10" t="s">
        <v>289</v>
      </c>
      <c r="D148" s="24">
        <v>131</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32</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227</v>
      </c>
      <c r="C158" s="10" t="s">
        <v>309</v>
      </c>
      <c r="D158" s="11">
        <v>333</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78</v>
      </c>
      <c r="C166" s="10" t="s">
        <v>325</v>
      </c>
      <c r="D166" s="24">
        <v>114</v>
      </c>
      <c r="E166" s="12" t="e">
        <f>VLOOKUP($D166,'[1]Profile_Cnty Export'!$B$2:$D$3010,3,FALSE)</f>
        <v>#N/A</v>
      </c>
    </row>
    <row r="167" spans="1:5" x14ac:dyDescent="0.25">
      <c r="A167" t="s">
        <v>326</v>
      </c>
      <c r="B167" s="27">
        <v>106</v>
      </c>
      <c r="C167" s="14" t="s">
        <v>327</v>
      </c>
      <c r="D167" s="28">
        <v>160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23</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723</v>
      </c>
      <c r="C176" s="10" t="s">
        <v>345</v>
      </c>
      <c r="D176" s="11">
        <v>1001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684</v>
      </c>
      <c r="C178" s="20" t="s">
        <v>349</v>
      </c>
      <c r="D178" s="30">
        <v>1001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324</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80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92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22</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34</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27</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22</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24</v>
      </c>
      <c r="C1373" s="10" t="s">
        <v>2737</v>
      </c>
      <c r="D1373" s="18">
        <v>60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122</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4117</v>
      </c>
      <c r="C1378" s="10" t="s">
        <v>2745</v>
      </c>
      <c r="D1378" s="11">
        <v>5252</v>
      </c>
      <c r="E1378" s="12" t="e">
        <f>VLOOKUP($D1378,'[1]Profile_Cnty Export'!$B$2:$D$3010,3,FALSE)</f>
        <v>#N/A</v>
      </c>
    </row>
    <row r="1379" spans="1:5" x14ac:dyDescent="0.25">
      <c r="A1379" t="s">
        <v>2746</v>
      </c>
      <c r="B1379" s="13">
        <v>2132</v>
      </c>
      <c r="C1379" s="14" t="s">
        <v>2747</v>
      </c>
      <c r="D1379" s="15">
        <v>2684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820</v>
      </c>
      <c r="C1381" s="14" t="s">
        <v>2751</v>
      </c>
      <c r="D1381" s="15">
        <v>1105</v>
      </c>
      <c r="E1381" s="16" t="e">
        <f>VLOOKUP($D1381,'[1]Profile_Cnty Export'!$B$2:$D$3010,3,FALSE)</f>
        <v>#N/A</v>
      </c>
    </row>
    <row r="1382" spans="1:5" x14ac:dyDescent="0.25">
      <c r="A1382" t="s">
        <v>2752</v>
      </c>
      <c r="B1382" s="17">
        <v>891</v>
      </c>
      <c r="C1382" s="10" t="s">
        <v>2753</v>
      </c>
      <c r="D1382" s="18">
        <v>1110</v>
      </c>
      <c r="E1382" s="12" t="e">
        <f>VLOOKUP($D1382,'[1]Profile_Cnty Export'!$B$2:$D$3010,3,FALSE)</f>
        <v>#N/A</v>
      </c>
    </row>
    <row r="1383" spans="1:5" x14ac:dyDescent="0.25">
      <c r="A1383" t="s">
        <v>2754</v>
      </c>
      <c r="B1383" s="13">
        <v>0</v>
      </c>
      <c r="C1383" s="14" t="s">
        <v>2755</v>
      </c>
      <c r="D1383" s="15">
        <v>24</v>
      </c>
      <c r="E1383" s="16" t="e">
        <f>VLOOKUP($D1383,'[1]Profile_Cnty Export'!$B$2:$D$3010,3,FALSE)</f>
        <v>#N/A</v>
      </c>
    </row>
    <row r="1384" spans="1:5" x14ac:dyDescent="0.25">
      <c r="A1384" t="s">
        <v>2756</v>
      </c>
      <c r="B1384" s="17">
        <v>195</v>
      </c>
      <c r="C1384" s="10" t="s">
        <v>2757</v>
      </c>
      <c r="D1384" s="18">
        <v>253</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153</v>
      </c>
      <c r="E1386" s="12" t="e">
        <f>VLOOKUP($D1386,'[1]Profile_Cnty Export'!$B$2:$D$3010,3,FALSE)</f>
        <v>#N/A</v>
      </c>
    </row>
    <row r="1387" spans="1:5" x14ac:dyDescent="0.25">
      <c r="A1387" t="s">
        <v>2762</v>
      </c>
      <c r="B1387" s="13">
        <v>56</v>
      </c>
      <c r="C1387" s="14" t="s">
        <v>2763</v>
      </c>
      <c r="D1387" s="15">
        <v>103</v>
      </c>
      <c r="E1387" s="16" t="e">
        <f>VLOOKUP($D1387,'[1]Profile_Cnty Export'!$B$2:$D$3010,3,FALSE)</f>
        <v>#N/A</v>
      </c>
    </row>
    <row r="1388" spans="1:5" x14ac:dyDescent="0.25">
      <c r="A1388" t="s">
        <v>2764</v>
      </c>
      <c r="B1388" s="17">
        <v>22</v>
      </c>
      <c r="C1388" s="10" t="s">
        <v>2765</v>
      </c>
      <c r="D1388" s="18">
        <v>29</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2737</v>
      </c>
      <c r="C1394" s="10" t="s">
        <v>2777</v>
      </c>
      <c r="D1394" s="11">
        <v>3255</v>
      </c>
      <c r="E1394" s="12" t="e">
        <f>VLOOKUP($D1394,'[1]Profile_Cnty Export'!$B$2:$D$3010,3,FALSE)</f>
        <v>#N/A</v>
      </c>
    </row>
    <row r="1395" spans="1:5" x14ac:dyDescent="0.25">
      <c r="A1395" t="s">
        <v>2778</v>
      </c>
      <c r="B1395" s="13">
        <v>2154</v>
      </c>
      <c r="C1395" s="14" t="s">
        <v>2779</v>
      </c>
      <c r="D1395" s="15">
        <v>2543</v>
      </c>
      <c r="E1395" s="16" t="e">
        <f>VLOOKUP($D1395,'[1]Profile_Cnty Export'!$B$2:$D$3010,3,FALSE)</f>
        <v>#N/A</v>
      </c>
    </row>
    <row r="1396" spans="1:5" x14ac:dyDescent="0.25">
      <c r="A1396" t="s">
        <v>2780</v>
      </c>
      <c r="B1396" s="17">
        <v>114</v>
      </c>
      <c r="C1396" s="10" t="s">
        <v>2781</v>
      </c>
      <c r="D1396" s="18">
        <v>126</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57</v>
      </c>
      <c r="E1399" s="16" t="e">
        <f>VLOOKUP($D1399,'[1]Profile_Cnty Export'!$B$2:$D$3010,3,FALSE)</f>
        <v>#N/A</v>
      </c>
    </row>
    <row r="1400" spans="1:5" x14ac:dyDescent="0.25">
      <c r="A1400" t="s">
        <v>2788</v>
      </c>
      <c r="B1400" s="17">
        <v>202</v>
      </c>
      <c r="C1400" s="10" t="s">
        <v>2789</v>
      </c>
      <c r="D1400" s="18">
        <v>265</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180</v>
      </c>
      <c r="C1403" s="14" t="s">
        <v>2795</v>
      </c>
      <c r="D1403" s="15">
        <v>217</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1076</v>
      </c>
      <c r="C1405" s="14" t="s">
        <v>2799</v>
      </c>
      <c r="D1405" s="26">
        <v>1566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27</v>
      </c>
      <c r="E1407" s="16" t="e">
        <f>VLOOKUP($D1407,'[1]Profile_Cnty Export'!$B$2:$D$3010,3,FALSE)</f>
        <v>#N/A</v>
      </c>
    </row>
    <row r="1408" spans="1:5" x14ac:dyDescent="0.25">
      <c r="A1408" t="s">
        <v>2804</v>
      </c>
      <c r="B1408" s="17">
        <v>0</v>
      </c>
      <c r="C1408" s="10" t="s">
        <v>2805</v>
      </c>
      <c r="D1408" s="18">
        <v>29</v>
      </c>
      <c r="E1408" s="12" t="e">
        <f>VLOOKUP($D1408,'[1]Profile_Cnty Export'!$B$2:$D$3010,3,FALSE)</f>
        <v>#N/A</v>
      </c>
    </row>
    <row r="1409" spans="1:5" x14ac:dyDescent="0.25">
      <c r="A1409" t="s">
        <v>2806</v>
      </c>
      <c r="B1409" s="13">
        <v>567</v>
      </c>
      <c r="C1409" s="14" t="s">
        <v>2807</v>
      </c>
      <c r="D1409" s="15">
        <v>849</v>
      </c>
      <c r="E1409" s="16" t="e">
        <f>VLOOKUP($D1409,'[1]Profile_Cnty Export'!$B$2:$D$3010,3,FALSE)</f>
        <v>#N/A</v>
      </c>
    </row>
    <row r="1410" spans="1:5" x14ac:dyDescent="0.25">
      <c r="A1410" t="s">
        <v>2808</v>
      </c>
      <c r="B1410" s="17">
        <v>76</v>
      </c>
      <c r="C1410" s="10" t="s">
        <v>2809</v>
      </c>
      <c r="D1410" s="18">
        <v>107</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26</v>
      </c>
      <c r="C1412" s="10" t="s">
        <v>2813</v>
      </c>
      <c r="D1412" s="18">
        <v>40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98</v>
      </c>
      <c r="C1415" s="14" t="s">
        <v>2819</v>
      </c>
      <c r="D1415" s="15">
        <v>156</v>
      </c>
      <c r="E1415" s="16" t="e">
        <f>VLOOKUP($D1415,'[1]Profile_Cnty Export'!$B$2:$D$3010,3,FALSE)</f>
        <v>#N/A</v>
      </c>
    </row>
    <row r="1416" spans="1:5" x14ac:dyDescent="0.25">
      <c r="A1416" t="s">
        <v>2820</v>
      </c>
      <c r="B1416" s="17">
        <v>241</v>
      </c>
      <c r="C1416" s="10" t="s">
        <v>2821</v>
      </c>
      <c r="D1416" s="18">
        <v>353</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254</v>
      </c>
      <c r="C1418" s="10" t="s">
        <v>2825</v>
      </c>
      <c r="D1418" s="11">
        <v>474</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212</v>
      </c>
      <c r="C1429" s="34" t="s">
        <v>2847</v>
      </c>
      <c r="D1429" s="35">
        <v>430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28</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22</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68</v>
      </c>
      <c r="C1475" s="45" t="s">
        <v>2935</v>
      </c>
      <c r="D1475" s="46">
        <v>414</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387</v>
      </c>
      <c r="C1495" s="49" t="s">
        <v>2975</v>
      </c>
      <c r="D1495" s="50">
        <v>533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980</v>
      </c>
      <c r="C1498" s="12"/>
    </row>
    <row r="1499" spans="1:5" x14ac:dyDescent="0.25">
      <c r="A1499" t="s">
        <v>2978</v>
      </c>
      <c r="B1499" s="25">
        <v>804</v>
      </c>
      <c r="C1499" s="16"/>
    </row>
    <row r="1500" spans="1:5" x14ac:dyDescent="0.25">
      <c r="A1500" t="s">
        <v>2979</v>
      </c>
      <c r="B1500" s="17">
        <v>55</v>
      </c>
      <c r="C1500" s="12"/>
    </row>
    <row r="1501" spans="1:5" x14ac:dyDescent="0.25">
      <c r="A1501" t="s">
        <v>2980</v>
      </c>
      <c r="B1501" s="13">
        <v>137</v>
      </c>
      <c r="C1501" s="16"/>
    </row>
    <row r="1502" spans="1:5" x14ac:dyDescent="0.25">
      <c r="A1502" t="s">
        <v>2981</v>
      </c>
      <c r="B1502" s="17">
        <v>133</v>
      </c>
      <c r="C1502" s="12"/>
    </row>
    <row r="1503" spans="1:5" x14ac:dyDescent="0.25">
      <c r="A1503" t="s">
        <v>2982</v>
      </c>
      <c r="B1503" s="13">
        <v>106</v>
      </c>
      <c r="C1503" s="16"/>
    </row>
    <row r="1504" spans="1:5" x14ac:dyDescent="0.25">
      <c r="A1504" t="s">
        <v>2983</v>
      </c>
      <c r="B1504" s="17">
        <v>72</v>
      </c>
      <c r="C1504" s="12"/>
    </row>
    <row r="1505" spans="1:3" x14ac:dyDescent="0.25">
      <c r="A1505" t="s">
        <v>2984</v>
      </c>
      <c r="B1505" s="13">
        <v>308</v>
      </c>
      <c r="C1505" s="16"/>
    </row>
    <row r="1506" spans="1:3" x14ac:dyDescent="0.25">
      <c r="A1506" t="s">
        <v>2985</v>
      </c>
      <c r="B1506" s="17">
        <v>0</v>
      </c>
      <c r="C1506" s="12"/>
    </row>
    <row r="1507" spans="1:3" x14ac:dyDescent="0.25">
      <c r="A1507" t="s">
        <v>2986</v>
      </c>
      <c r="B1507" s="25">
        <v>2438</v>
      </c>
      <c r="C1507" s="16"/>
    </row>
    <row r="1508" spans="1:3" x14ac:dyDescent="0.25">
      <c r="A1508" t="s">
        <v>2987</v>
      </c>
      <c r="B1508" s="17">
        <v>493</v>
      </c>
      <c r="C1508" s="12"/>
    </row>
    <row r="1509" spans="1:3" x14ac:dyDescent="0.25">
      <c r="A1509" t="s">
        <v>2988</v>
      </c>
      <c r="B1509" s="13">
        <v>169</v>
      </c>
      <c r="C1509" s="16"/>
    </row>
    <row r="1510" spans="1:3" x14ac:dyDescent="0.25">
      <c r="A1510" t="s">
        <v>2989</v>
      </c>
      <c r="B1510" s="17">
        <v>187</v>
      </c>
      <c r="C1510" s="12"/>
    </row>
    <row r="1511" spans="1:3" x14ac:dyDescent="0.25">
      <c r="A1511" t="s">
        <v>2990</v>
      </c>
      <c r="B1511" s="13">
        <v>602</v>
      </c>
      <c r="C1511" s="16"/>
    </row>
    <row r="1512" spans="1:3" x14ac:dyDescent="0.25">
      <c r="A1512" t="s">
        <v>2991</v>
      </c>
      <c r="B1512" s="17">
        <v>181</v>
      </c>
      <c r="C1512" s="12"/>
    </row>
    <row r="1513" spans="1:3" x14ac:dyDescent="0.25">
      <c r="A1513" t="s">
        <v>2992</v>
      </c>
      <c r="B1513" s="13">
        <v>71</v>
      </c>
      <c r="C1513" s="16"/>
    </row>
    <row r="1514" spans="1:3" x14ac:dyDescent="0.25">
      <c r="A1514" t="s">
        <v>2993</v>
      </c>
      <c r="B1514" s="17">
        <v>449</v>
      </c>
      <c r="C1514" s="12"/>
    </row>
    <row r="1515" spans="1:3" x14ac:dyDescent="0.25">
      <c r="A1515" t="s">
        <v>2994</v>
      </c>
      <c r="B1515" s="13">
        <v>68</v>
      </c>
      <c r="C1515" s="16"/>
    </row>
    <row r="1516" spans="1:3" x14ac:dyDescent="0.25">
      <c r="A1516" t="s">
        <v>2995</v>
      </c>
      <c r="B1516" s="17">
        <v>203</v>
      </c>
      <c r="C1516" s="12"/>
    </row>
    <row r="1517" spans="1:3" x14ac:dyDescent="0.25">
      <c r="A1517" t="s">
        <v>2996</v>
      </c>
      <c r="B1517" s="13">
        <v>0</v>
      </c>
      <c r="C1517" s="16"/>
    </row>
    <row r="1518" spans="1:3" x14ac:dyDescent="0.25">
      <c r="A1518" t="s">
        <v>2997</v>
      </c>
      <c r="B1518" s="9">
        <v>865</v>
      </c>
      <c r="C1518" s="12"/>
    </row>
    <row r="1519" spans="1:3" x14ac:dyDescent="0.25">
      <c r="A1519" t="s">
        <v>2998</v>
      </c>
      <c r="B1519" s="13">
        <v>328</v>
      </c>
      <c r="C1519" s="16"/>
    </row>
    <row r="1520" spans="1:3" x14ac:dyDescent="0.25">
      <c r="A1520" t="s">
        <v>2999</v>
      </c>
      <c r="B1520" s="17">
        <v>159</v>
      </c>
      <c r="C1520" s="12"/>
    </row>
    <row r="1521" spans="1:5" x14ac:dyDescent="0.25">
      <c r="A1521" t="s">
        <v>3000</v>
      </c>
      <c r="B1521" s="13">
        <v>364</v>
      </c>
      <c r="C1521" s="16"/>
    </row>
    <row r="1522" spans="1:5" x14ac:dyDescent="0.25">
      <c r="A1522" t="s">
        <v>3001</v>
      </c>
      <c r="B1522" s="17">
        <v>0</v>
      </c>
      <c r="C1522" s="12"/>
    </row>
    <row r="1523" spans="1:5" x14ac:dyDescent="0.25">
      <c r="A1523" t="s">
        <v>3002</v>
      </c>
      <c r="B1523" s="25">
        <v>1147</v>
      </c>
      <c r="C1523" s="16"/>
    </row>
    <row r="1524" spans="1:5" x14ac:dyDescent="0.25">
      <c r="A1524" t="s">
        <v>3003</v>
      </c>
      <c r="B1524" s="17">
        <v>569</v>
      </c>
      <c r="C1524" s="12"/>
    </row>
    <row r="1525" spans="1:5" x14ac:dyDescent="0.25">
      <c r="A1525" t="s">
        <v>3004</v>
      </c>
      <c r="B1525" s="13">
        <v>267</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D889047-23C7-4DC4-8E4B-AEAC722F28D0}"/>
</file>

<file path=customXml/itemProps2.xml><?xml version="1.0" encoding="utf-8"?>
<ds:datastoreItem xmlns:ds="http://schemas.openxmlformats.org/officeDocument/2006/customXml" ds:itemID="{C4263E48-C884-4DC9-8805-6C25623FF053}"/>
</file>

<file path=customXml/itemProps3.xml><?xml version="1.0" encoding="utf-8"?>
<ds:datastoreItem xmlns:ds="http://schemas.openxmlformats.org/officeDocument/2006/customXml" ds:itemID="{C194B0E6-6206-4917-9116-0A1E468106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2023-09-27T12:48:11Z</dcterms:created>
  <dcterms:modified xsi:type="dcterms:W3CDTF">2023-09-27T12:48:12Z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