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CD508D3-0A89-4D78-97A8-01B78571D0D8}" xr6:coauthVersionLast="47" xr6:coauthVersionMax="47" xr10:uidLastSave="{00000000-0000-0000-0000-000000000000}"/>
  <bookViews>
    <workbookView xWindow="28680" yWindow="-120" windowWidth="29040" windowHeight="15840" xr2:uid="{D39A2AB0-5E93-4ADE-A98D-9E52A4CB01F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<sst xmlns="http://schemas.openxmlformats.org/spreadsheetml/2006/main" count="3037" uniqueCount="3020">
  <si>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</si>
  <si>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</si>
  <si>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</si>
  <si>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</si>
  <si>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</si>
  <si>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</si>
  <si>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</si>
  <si>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</si>
  <si>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</si>
  <si>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</si>
  <si>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</si>
  <si>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</si>
  <si>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</si>
  <si>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</si>
  <si>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</si>
  <si>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</si>
  <si>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</si>
  <si>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</si>
  <si>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</si>
  <si>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</si>
  <si>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</si>
  <si>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</si>
  <si>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</si>
  <si>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</si>
  <si>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</si>
  <si>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</si>
  <si>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</si>
  <si>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</si>
  <si>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</si>
  <si>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</si>
  <si>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</si>
  <si>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</si>
  <si>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</si>
  <si>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</si>
  <si>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</si>
  <si>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</si>
  <si>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</si>
  <si>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</si>
  <si>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</si>
  <si>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</si>
  <si>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</si>
  <si>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</si>
  <si>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</si>
  <si>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</si>
  <si>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</si>
  <si>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</si>
  <si>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</si>
  <si>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</si>
  <si>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</si>
  <si>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</si>
  <si>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</si>
  <si>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</si>
  <si>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</si>
  <si>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</si>
  <si>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</si>
  <si>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</si>
  <si>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</si>
  <si>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</si>
  <si>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</si>
  <si>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</si>
  <si>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</si>
  <si>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</si>
  <si>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</si>
  <si>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</si>
  <si>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</si>
  <si>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</si>
  <si>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</si>
  <si>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</si>
  <si>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</si>
  <si>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</si>
  <si>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</si>
  <si>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</si>
  <si>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</si>
  <si>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</si>
  <si>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</si>
  <si>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</si>
  <si>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</si>
  <si>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</si>
  <si>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</si>
  <si>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</si>
  <si>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</si>
  <si>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</si>
  <si>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</si>
  <si>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</si>
  <si>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</si>
  <si>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</si>
  <si>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</si>
  <si>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</si>
  <si>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</si>
  <si>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</si>
  <si>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</si>
  <si>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</si>
  <si>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</si>
  <si>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</si>
  <si>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</si>
  <si>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</si>
  <si>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</si>
  <si>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</si>
  <si>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</si>
  <si>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</si>
  <si>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</si>
  <si>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</si>
  <si>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</si>
  <si>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</si>
  <si>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</si>
  <si>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</si>
  <si>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</si>
  <si>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</si>
  <si>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</si>
  <si>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</si>
  <si>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</si>
  <si>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</si>
  <si>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</si>
  <si>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</si>
  <si>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</si>
  <si>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</si>
  <si>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</si>
  <si>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</si>
  <si>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</si>
  <si>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</si>
  <si>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</si>
  <si>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</si>
  <si>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</si>
  <si>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</si>
  <si>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</si>
  <si>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</si>
  <si>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</si>
  <si>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</si>
  <si>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</si>
  <si>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</si>
  <si>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</si>
  <si>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</si>
  <si>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</si>
  <si>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</si>
  <si>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</si>
  <si>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</si>
  <si>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</si>
  <si>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</si>
  <si>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</si>
  <si>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</si>
  <si>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</si>
  <si>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</si>
  <si>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</si>
  <si>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</si>
  <si>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</si>
  <si>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</si>
  <si>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</si>
  <si>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</si>
  <si>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</si>
  <si>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</si>
  <si>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</si>
  <si>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</si>
  <si>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</si>
  <si>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</si>
  <si>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</si>
  <si>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</si>
  <si>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</si>
  <si>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</si>
  <si>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</si>
  <si>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</si>
  <si>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</si>
  <si>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</si>
  <si>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</si>
  <si>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</si>
  <si>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</si>
  <si>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</si>
  <si>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</si>
  <si>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</si>
  <si>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</si>
  <si>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</si>
  <si>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</si>
  <si>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</si>
  <si>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</si>
  <si>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</si>
  <si>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</si>
  <si>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</si>
  <si>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</si>
  <si>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</si>
  <si>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</si>
  <si>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</si>
  <si>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</si>
  <si>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</si>
  <si>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</si>
  <si>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</si>
  <si>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</si>
  <si>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</si>
  <si>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</si>
  <si>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</si>
  <si>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</si>
  <si>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</si>
  <si>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</si>
  <si>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</si>
  <si>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</si>
  <si>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</si>
  <si>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</si>
  <si>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</si>
  <si>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</si>
  <si>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</si>
  <si>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</si>
  <si>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</si>
  <si>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</si>
  <si>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</si>
  <si>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</si>
  <si>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</si>
  <si>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</si>
  <si>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</si>
  <si>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</si>
  <si>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</si>
  <si>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</si>
  <si>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</si>
  <si>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</si>
  <si>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</si>
  <si>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</si>
  <si>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</si>
  <si>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</si>
  <si>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</si>
  <si>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</si>
  <si>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</si>
  <si>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</si>
  <si>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</si>
  <si>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</si>
  <si>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</si>
  <si>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</si>
  <si>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</si>
  <si>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</si>
  <si>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</si>
  <si>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</si>
  <si>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</si>
  <si>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</si>
  <si>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</si>
  <si>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</si>
  <si>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</si>
  <si>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</si>
  <si>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</si>
  <si>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</si>
  <si>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</si>
  <si>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</si>
  <si>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</si>
  <si>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</si>
  <si>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</si>
  <si>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</si>
  <si>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</si>
  <si>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</si>
  <si>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</si>
  <si>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</si>
  <si>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</si>
  <si>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</si>
  <si>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</si>
  <si>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</si>
  <si>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</si>
  <si>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</si>
  <si>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</si>
  <si>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</si>
  <si>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</si>
  <si>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</si>
  <si>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</si>
  <si>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</si>
  <si>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</si>
  <si>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</si>
  <si>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</si>
  <si>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</si>
  <si>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</si>
  <si>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</si>
  <si>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</si>
  <si>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</si>
  <si>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</si>
  <si>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</si>
  <si>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</si>
  <si>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</si>
  <si>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</si>
  <si>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</si>
  <si>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</si>
  <si>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</si>
  <si>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</si>
  <si>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</si>
  <si>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</si>
  <si>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</si>
  <si>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</si>
  <si>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</si>
  <si>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</si>
  <si>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</si>
  <si>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</si>
  <si>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</si>
  <si>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</si>
  <si>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</si>
  <si>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</si>
  <si>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</si>
  <si>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</si>
  <si>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</si>
  <si>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</si>
  <si>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</si>
  <si>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</si>
  <si>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</si>
  <si>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</si>
  <si>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</si>
  <si>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</si>
  <si>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</si>
  <si>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</si>
  <si>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</si>
  <si>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</si>
  <si>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</si>
  <si>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</si>
  <si>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</si>
  <si>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</si>
  <si>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</si>
  <si>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</si>
  <si>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</si>
  <si>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</si>
  <si>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</si>
  <si>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</si>
  <si>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</si>
  <si>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</si>
  <si>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</si>
  <si>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</si>
  <si>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</si>
  <si>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</si>
  <si>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</si>
  <si>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</si>
  <si>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</si>
  <si>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</si>
  <si>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</si>
  <si>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</si>
  <si>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</si>
  <si>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</si>
  <si>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</si>
  <si>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</si>
  <si>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</si>
  <si>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</si>
  <si>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</si>
  <si>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</si>
  <si>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</si>
  <si>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</si>
  <si>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</si>
  <si>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</si>
  <si>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</si>
  <si>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</si>
  <si>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</si>
  <si>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</si>
  <si>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</si>
  <si>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</si>
  <si>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</si>
  <si>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</si>
  <si>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</si>
  <si>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</si>
  <si>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</si>
  <si>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</si>
  <si>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</si>
  <si>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</si>
  <si>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</si>
  <si>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</si>
  <si>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</si>
  <si>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</si>
  <si>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</si>
  <si>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</si>
  <si>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</si>
  <si>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</si>
  <si>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</si>
  <si>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</si>
  <si>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</si>
  <si>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</si>
  <si>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</si>
  <si>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</si>
  <si>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</si>
  <si>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</si>
  <si>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</si>
  <si>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</si>
  <si>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</si>
  <si>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</si>
  <si>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</si>
  <si>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</si>
  <si>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</si>
  <si>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</si>
  <si>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</si>
  <si>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</si>
  <si>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</si>
  <si>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</si>
  <si>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</si>
  <si>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</si>
  <si>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</si>
  <si>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</si>
  <si>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</si>
  <si>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</si>
  <si>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</si>
  <si>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</si>
  <si>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</si>
  <si>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</si>
  <si>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</si>
  <si>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</si>
  <si>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</si>
  <si>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</si>
  <si>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</si>
  <si>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</si>
  <si>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</si>
  <si>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</si>
  <si>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</si>
  <si>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</si>
  <si>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</si>
  <si>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</si>
  <si>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</si>
  <si>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</si>
  <si>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</si>
  <si>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</si>
  <si>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</si>
  <si>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</si>
  <si>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</si>
  <si>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</si>
  <si>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</si>
  <si>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</si>
  <si>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</si>
  <si>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</si>
  <si>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</si>
  <si>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</si>
  <si>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</si>
  <si>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</si>
  <si>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</si>
  <si>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</si>
  <si>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</si>
  <si>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</si>
  <si>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</si>
  <si>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</si>
  <si>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</si>
  <si>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</si>
  <si>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</si>
  <si>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</si>
  <si>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</si>
  <si>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</si>
  <si>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</si>
  <si>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</si>
  <si>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</si>
  <si>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</si>
  <si>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</si>
  <si>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</si>
  <si>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</si>
  <si>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</si>
  <si>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</si>
  <si>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</si>
  <si>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</si>
  <si>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</si>
  <si>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</si>
  <si>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</si>
  <si>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</si>
  <si>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</si>
  <si>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</si>
  <si>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</si>
  <si>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</si>
  <si>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</si>
  <si>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</si>
  <si>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</si>
  <si>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</si>
  <si>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</si>
  <si>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</si>
  <si>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</si>
  <si>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</si>
  <si>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</si>
  <si>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</si>
  <si>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</si>
  <si>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</si>
  <si>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</si>
  <si>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</si>
  <si>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</si>
  <si>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</si>
  <si>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</si>
  <si>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</si>
  <si>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</si>
  <si>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</si>
  <si>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</si>
  <si>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</si>
  <si>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</si>
  <si>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</si>
  <si>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</si>
  <si>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</si>
  <si>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</si>
  <si>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</si>
  <si>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</si>
  <si>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</si>
  <si>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</si>
  <si>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</si>
  <si>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</si>
  <si>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</si>
  <si>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</si>
  <si>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</si>
  <si>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</si>
  <si>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</si>
  <si>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</si>
  <si>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</si>
  <si>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</si>
  <si>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</si>
  <si>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</si>
  <si>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</si>
  <si>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</si>
  <si>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</si>
  <si>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</si>
  <si>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</si>
  <si>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</si>
  <si>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</si>
  <si>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</si>
  <si>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</si>
  <si>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</si>
  <si>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</si>
  <si>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</si>
  <si>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</si>
  <si>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</si>
  <si>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</si>
  <si>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</si>
  <si>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</si>
  <si>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</si>
  <si>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</si>
  <si>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</si>
  <si>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</si>
  <si>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</si>
  <si>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</si>
  <si>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</si>
  <si>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</si>
  <si>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</si>
  <si>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</si>
  <si>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</si>
  <si>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</si>
  <si>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</si>
  <si>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</si>
  <si>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</si>
  <si>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</si>
  <si>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</si>
  <si>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</si>
  <si>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</si>
  <si>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</si>
  <si>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</si>
  <si>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</si>
  <si>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</si>
  <si>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</si>
  <si>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</si>
  <si>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</si>
  <si>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</si>
  <si>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</si>
  <si>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</si>
  <si>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</si>
  <si>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</si>
  <si>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</si>
  <si>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</si>
  <si>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</si>
  <si>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</si>
  <si>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</si>
  <si>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</si>
  <si>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</si>
  <si>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</si>
  <si>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</si>
  <si>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</si>
  <si>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</si>
  <si>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</si>
  <si>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</si>
  <si>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</si>
  <si>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</si>
  <si>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</si>
  <si>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</si>
  <si>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</si>
  <si>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</si>
  <si>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</si>
  <si>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</si>
  <si>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</si>
  <si>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</si>
  <si>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</si>
  <si>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</si>
  <si>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</si>
  <si>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</si>
  <si>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</si>
  <si>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</si>
  <si>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</si>
  <si>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</si>
  <si>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</si>
  <si>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</si>
  <si>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</si>
  <si>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</si>
  <si>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</si>
  <si>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</si>
  <si>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</si>
  <si>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</si>
  <si>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</si>
  <si>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</si>
  <si>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</si>
  <si>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</si>
  <si>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</si>
  <si>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</si>
  <si>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</si>
  <si>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</si>
  <si>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</si>
  <si>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</si>
  <si>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</si>
  <si>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</si>
  <si>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</si>
  <si>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</si>
  <si>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</si>
  <si>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</si>
  <si>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</si>
  <si>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</si>
  <si>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</si>
  <si>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</si>
  <si>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</si>
  <si>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</si>
  <si>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</si>
  <si>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</si>
  <si>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</si>
  <si>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</si>
  <si>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</si>
  <si>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</si>
  <si>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</si>
  <si>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</si>
  <si>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</si>
  <si>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</si>
  <si>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</si>
  <si>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</si>
  <si>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</si>
  <si>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</si>
  <si>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</si>
  <si>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</si>
  <si>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</si>
  <si>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</si>
  <si>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</si>
  <si>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</si>
  <si>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</si>
  <si>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</si>
  <si>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</si>
  <si>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</si>
  <si>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</si>
  <si>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</si>
  <si>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</si>
  <si>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</si>
  <si>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</si>
  <si>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</si>
  <si>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</si>
  <si>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</si>
  <si>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</si>
  <si>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</si>
  <si>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</si>
  <si>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</si>
  <si>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</si>
  <si>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</si>
  <si>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</si>
  <si>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</si>
  <si>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</si>
  <si>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</si>
  <si>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</si>
  <si>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</si>
  <si>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</si>
  <si>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</si>
  <si>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</si>
  <si>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</si>
  <si>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</si>
  <si>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</si>
  <si>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</si>
  <si>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</si>
  <si>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</si>
  <si>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</si>
  <si>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</si>
  <si>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</si>
  <si>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</si>
  <si>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</si>
  <si>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</si>
  <si>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</si>
  <si>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</si>
  <si>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</si>
  <si>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</si>
  <si>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</si>
  <si>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</si>
  <si>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</si>
  <si>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</si>
  <si>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</si>
  <si>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</si>
  <si>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</si>
  <si>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</si>
  <si>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</si>
  <si>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</si>
  <si>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</si>
  <si>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</si>
  <si>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</si>
  <si>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</si>
  <si>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</si>
  <si>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</si>
  <si>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</si>
  <si>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</si>
  <si>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</si>
  <si>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</si>
  <si>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</si>
  <si>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</si>
  <si>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</si>
  <si>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</si>
  <si>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</si>
  <si>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</si>
  <si>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</si>
  <si>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</si>
  <si>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</si>
  <si>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</si>
  <si>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</si>
  <si>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</si>
  <si>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</si>
  <si>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</si>
  <si>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</si>
  <si>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</si>
  <si>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</si>
  <si>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</si>
  <si>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</si>
  <si>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</si>
  <si>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</si>
  <si>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</si>
  <si>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</si>
  <si>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</si>
  <si>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</si>
  <si>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</si>
  <si>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</si>
  <si>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</si>
  <si>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</si>
  <si>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</si>
  <si>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</si>
  <si>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</si>
  <si>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</si>
  <si>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</si>
  <si>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</si>
  <si>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</si>
  <si>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</si>
  <si>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</si>
  <si>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</si>
  <si>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</si>
  <si>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</si>
  <si>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</si>
  <si>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</si>
  <si>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</si>
  <si>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</si>
  <si>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</si>
  <si>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</si>
  <si>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</si>
  <si>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</si>
  <si>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</si>
  <si>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</si>
  <si>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</si>
  <si>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</si>
  <si>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</si>
  <si>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</si>
  <si>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</si>
  <si>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</si>
  <si>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</si>
  <si>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</si>
  <si>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</si>
  <si>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</si>
  <si>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</si>
  <si>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</si>
  <si>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</si>
  <si>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</si>
  <si>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</si>
  <si>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</si>
  <si>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</si>
  <si>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</si>
  <si>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</si>
  <si>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</si>
  <si>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</si>
  <si>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</si>
  <si>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</si>
  <si>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</si>
  <si>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</si>
  <si>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</si>
  <si>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</si>
  <si>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</si>
  <si>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</si>
  <si>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</si>
  <si>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</si>
  <si>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</si>
  <si>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</si>
  <si>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</si>
  <si>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</si>
  <si>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</si>
  <si>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</si>
  <si>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</si>
  <si>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</si>
  <si>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</si>
  <si>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</si>
  <si>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</si>
  <si>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</si>
  <si>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</si>
  <si>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</si>
  <si>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</si>
  <si>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</si>
  <si>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</si>
  <si>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</si>
  <si>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</si>
  <si>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</si>
  <si>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</si>
  <si>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</si>
  <si>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</si>
  <si>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</si>
  <si>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</si>
  <si>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</si>
  <si>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</si>
  <si>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</si>
  <si>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</si>
  <si>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</si>
  <si>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</si>
  <si>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</si>
  <si>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</si>
  <si>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</si>
  <si>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</si>
  <si>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</si>
  <si>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</si>
  <si>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</si>
  <si>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</si>
  <si>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</si>
  <si>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</si>
  <si>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</si>
  <si>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</si>
  <si>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</si>
  <si>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</si>
  <si>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</si>
  <si>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</si>
  <si>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</si>
  <si>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</si>
  <si>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</si>
  <si>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</si>
  <si>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</si>
  <si>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</si>
  <si>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</si>
  <si>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</si>
  <si>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</si>
  <si>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</si>
  <si>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</si>
  <si>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</si>
  <si>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</si>
  <si>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</si>
  <si>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</si>
  <si>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</si>
  <si>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</si>
  <si>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</si>
  <si>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</si>
  <si>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</si>
  <si>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</si>
  <si>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</si>
  <si>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</si>
  <si>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</si>
  <si>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</si>
  <si>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</si>
  <si>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</si>
  <si>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</si>
  <si>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</si>
  <si>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</si>
  <si>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</si>
  <si>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</si>
  <si>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</si>
  <si>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</si>
  <si>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</si>
  <si>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</si>
  <si>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</si>
  <si>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</si>
  <si>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</si>
  <si>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</si>
  <si>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</si>
  <si>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</si>
  <si>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</si>
  <si>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</si>
  <si>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</si>
  <si>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</si>
  <si>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</si>
  <si>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</si>
  <si>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</si>
  <si>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</si>
  <si>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</si>
  <si>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</si>
  <si>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</si>
  <si>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</si>
  <si>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</si>
  <si>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</si>
  <si>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</si>
  <si>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</si>
  <si>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</si>
  <si>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</si>
  <si>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</si>
  <si>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</si>
  <si>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</si>
  <si>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</si>
  <si>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</si>
  <si>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</si>
  <si>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</si>
  <si>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</si>
  <si>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</si>
  <si>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</si>
  <si>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</si>
  <si>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</si>
  <si>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</si>
  <si>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</si>
  <si>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</si>
  <si>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</si>
  <si>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</si>
  <si>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</si>
  <si>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</si>
  <si>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</si>
  <si>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</si>
  <si>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</si>
  <si>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</si>
  <si>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</si>
  <si>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</si>
  <si>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</si>
  <si>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</si>
  <si>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</si>
  <si>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</si>
  <si>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</si>
  <si>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</si>
  <si>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</si>
  <si>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</si>
  <si>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</si>
  <si>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</si>
  <si>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</si>
  <si>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</si>
  <si>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</si>
  <si>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</si>
  <si>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</si>
  <si>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</si>
  <si>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</si>
  <si>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</si>
  <si>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</si>
  <si>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</si>
  <si>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</si>
  <si>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</si>
  <si>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</si>
  <si>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</si>
  <si>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</si>
  <si>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</si>
  <si>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</si>
  <si>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</si>
  <si>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</si>
  <si>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</si>
  <si>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</si>
  <si>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</si>
  <si>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</si>
  <si>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</si>
  <si>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</si>
  <si>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</si>
  <si>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</si>
  <si>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</si>
  <si>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</si>
  <si>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</si>
  <si>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</si>
  <si>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</si>
  <si>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</si>
  <si>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</si>
  <si>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</si>
  <si>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</si>
  <si>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</si>
  <si>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</si>
  <si>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</si>
  <si>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</si>
  <si>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</si>
  <si>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</si>
  <si>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</si>
  <si>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</si>
  <si>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</si>
  <si>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</si>
  <si>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</si>
  <si>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</si>
  <si>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</si>
  <si>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</si>
  <si>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</si>
  <si>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</si>
  <si>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</si>
  <si>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</si>
  <si>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</si>
  <si>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</si>
  <si>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</si>
  <si>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</si>
  <si>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</si>
  <si>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</si>
  <si>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</si>
  <si>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</si>
  <si>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</si>
  <si>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</si>
  <si>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</si>
  <si>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</si>
  <si>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</si>
  <si>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</si>
  <si>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</si>
  <si>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</si>
  <si>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</si>
  <si>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</si>
  <si>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</si>
  <si>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</si>
  <si>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</si>
  <si>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</si>
  <si>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</si>
  <si>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</si>
  <si>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</si>
  <si>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</si>
  <si>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</si>
  <si>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</si>
  <si>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</si>
  <si>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</si>
  <si>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</si>
  <si>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</si>
  <si>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</si>
  <si>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</si>
  <si>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</si>
  <si>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</si>
  <si>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</si>
  <si>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</si>
  <si>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</si>
  <si>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</si>
  <si>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</si>
  <si>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</si>
  <si>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</si>
  <si>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</si>
  <si>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</si>
  <si>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</si>
  <si>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</si>
  <si>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</si>
  <si>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</si>
  <si>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</si>
  <si>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</si>
  <si>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</si>
  <si>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</si>
  <si>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</si>
  <si>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</si>
  <si>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</si>
  <si>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</si>
  <si>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</si>
  <si>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</si>
  <si>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</si>
  <si>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</si>
  <si>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</si>
  <si>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</si>
  <si>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</si>
  <si>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</si>
  <si>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</si>
  <si>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</si>
  <si>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</si>
  <si>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</si>
  <si>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</si>
  <si>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</si>
  <si>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</si>
  <si>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</si>
  <si>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</si>
  <si>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</si>
  <si>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</si>
  <si>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</si>
  <si>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</si>
  <si>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</si>
  <si>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</si>
  <si>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</si>
  <si>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</si>
  <si>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</si>
  <si>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</si>
  <si>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</si>
  <si>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</si>
  <si>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</si>
  <si>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</si>
  <si>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</si>
  <si>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</si>
  <si>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</si>
  <si>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</si>
  <si>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</si>
  <si>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</si>
  <si>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</si>
  <si>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</si>
  <si>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</si>
  <si>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</si>
  <si>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</si>
  <si>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</si>
  <si>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</si>
  <si>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</si>
  <si>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</si>
  <si>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</si>
  <si>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</si>
  <si>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</si>
  <si>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</si>
  <si>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</si>
  <si>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</si>
  <si>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</si>
  <si>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</si>
  <si>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</si>
  <si>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</si>
  <si>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</si>
  <si>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</si>
  <si>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</si>
  <si>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</si>
  <si>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</si>
  <si>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</si>
  <si>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</si>
  <si>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</si>
  <si>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</si>
  <si>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</si>
  <si>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</si>
  <si>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</si>
  <si>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</si>
  <si>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</si>
  <si>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</si>
  <si>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</si>
  <si>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</si>
  <si>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</si>
  <si>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</si>
  <si>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</si>
  <si>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</si>
  <si>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</si>
  <si>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</si>
  <si>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</si>
  <si>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</si>
  <si>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</si>
  <si>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</si>
  <si>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</si>
  <si>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</si>
  <si>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</si>
  <si>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</si>
  <si>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</si>
  <si>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</si>
  <si>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</si>
  <si>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</si>
  <si>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</si>
  <si>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</si>
  <si>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</si>
  <si>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</si>
  <si>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</si>
  <si>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</si>
  <si>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</si>
  <si>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</si>
  <si>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</si>
  <si>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</si>
  <si>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</si>
  <si>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</si>
  <si>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</si>
  <si>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</si>
  <si>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</si>
  <si>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</si>
  <si>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</si>
  <si>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</si>
  <si>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</si>
  <si>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</si>
  <si>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</si>
  <si>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</si>
  <si>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</si>
  <si>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</si>
  <si>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</si>
  <si>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</si>
  <si>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</si>
  <si>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</si>
  <si>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</si>
  <si>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</si>
  <si>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</si>
  <si>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</si>
  <si>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</si>
  <si>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</si>
  <si>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</si>
  <si>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</si>
  <si>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</si>
  <si>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</si>
  <si>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</si>
  <si>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</si>
  <si>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</si>
  <si>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</si>
  <si>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</si>
  <si>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</si>
  <si>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</si>
  <si>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</si>
  <si>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</si>
  <si>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</si>
  <si>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</si>
  <si>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</si>
  <si>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</si>
  <si>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</si>
  <si>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</si>
  <si>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</si>
  <si>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</si>
  <si>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</si>
  <si>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</si>
  <si>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</si>
  <si>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</si>
  <si>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</si>
  <si>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</si>
  <si>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</si>
  <si>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</si>
  <si>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</si>
  <si>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</si>
  <si>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</si>
  <si>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</si>
  <si>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</si>
  <si>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</si>
  <si>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</si>
  <si>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</si>
  <si>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</si>
  <si>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</si>
  <si>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</si>
  <si>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</si>
  <si>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</si>
  <si>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</si>
  <si>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</si>
  <si>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</si>
  <si>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</si>
  <si>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</si>
  <si>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</si>
  <si>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</si>
  <si>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</si>
  <si>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</si>
  <si>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</si>
  <si>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</si>
  <si>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</si>
  <si>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</si>
  <si>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</si>
  <si>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</si>
  <si>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</si>
  <si>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</si>
  <si>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</si>
  <si>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</si>
  <si>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</si>
  <si>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</si>
  <si>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</si>
  <si>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</si>
  <si>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</si>
  <si>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</si>
  <si>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</si>
  <si>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</si>
  <si>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</si>
  <si>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</si>
  <si>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</si>
  <si>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</si>
  <si>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</si>
  <si>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</si>
  <si>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</si>
  <si>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</si>
  <si>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</si>
  <si>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</si>
  <si>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</si>
  <si>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</si>
  <si>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</si>
  <si>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</si>
  <si>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</si>
  <si>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</si>
  <si>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</si>
  <si>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</si>
  <si>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</si>
  <si>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</si>
  <si>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</si>
  <si>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</si>
  <si>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</si>
  <si>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</si>
  <si>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</si>
  <si>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</si>
  <si>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</si>
  <si>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</si>
  <si>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</si>
  <si>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</si>
  <si>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</si>
  <si>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</si>
  <si>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</si>
  <si>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</si>
  <si>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</si>
  <si>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</si>
  <si>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</si>
  <si>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</si>
  <si>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</si>
  <si>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</si>
  <si>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</si>
  <si>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</si>
  <si>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</si>
  <si>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</si>
  <si>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</si>
  <si>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</si>
  <si>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</si>
  <si>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</si>
  <si>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</si>
  <si>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</si>
  <si>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</si>
  <si>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</si>
  <si>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</si>
  <si>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</si>
  <si>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</si>
  <si>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</si>
  <si>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</si>
  <si>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</si>
  <si>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</si>
  <si>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</si>
  <si>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</si>
  <si>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</si>
  <si>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</si>
  <si>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</si>
  <si>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</si>
  <si>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</si>
  <si>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</si>
  <si>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</si>
  <si>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</si>
  <si>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</si>
  <si>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</si>
  <si>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</si>
  <si>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</si>
  <si>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</si>
  <si>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</si>
  <si>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</si>
  <si>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</si>
  <si>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</si>
  <si>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</si>
  <si>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</si>
  <si>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</si>
  <si>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</si>
  <si>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</si>
  <si>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</si>
  <si>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</si>
  <si>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</si>
  <si>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</si>
  <si>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</si>
  <si>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</si>
  <si>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</si>
  <si>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</si>
  <si>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</si>
  <si>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</si>
  <si>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</si>
  <si>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</si>
  <si>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</si>
  <si>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</si>
  <si>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</si>
  <si>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</si>
  <si>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</si>
  <si>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</si>
  <si>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</si>
  <si>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</si>
  <si>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</si>
  <si>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</si>
  <si>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</si>
  <si>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</si>
  <si>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</si>
  <si>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</si>
  <si>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</si>
  <si>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</si>
  <si>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</si>
  <si>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</si>
  <si>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</si>
  <si>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</si>
  <si>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</si>
  <si>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</si>
  <si>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</si>
  <si>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</si>
  <si>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</si>
  <si>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</si>
  <si>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</si>
  <si>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</si>
  <si>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</si>
  <si>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</si>
  <si>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</si>
  <si>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</si>
  <si>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</si>
  <si>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</si>
  <si>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</si>
  <si>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</si>
  <si>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</si>
  <si>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</si>
  <si>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</si>
  <si>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</si>
  <si>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</si>
  <si>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</si>
  <si>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</si>
  <si>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</si>
  <si>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</si>
  <si>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</si>
  <si>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</si>
  <si>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</si>
  <si>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</si>
  <si>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</si>
  <si>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</si>
  <si>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</si>
  <si>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</si>
  <si>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</si>
  <si>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</si>
  <si>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</si>
  <si>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</si>
  <si>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</si>
  <si>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</si>
  <si>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</si>
  <si>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</si>
  <si>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</si>
  <si>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</si>
  <si>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</si>
  <si>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</si>
  <si>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</si>
  <si>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</si>
  <si>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</si>
  <si>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</si>
  <si>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</si>
  <si>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</si>
  <si>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</si>
  <si>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</si>
  <si>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</si>
  <si>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</si>
  <si>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</si>
  <si>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</si>
  <si>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</si>
  <si>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</si>
  <si>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</si>
  <si>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</si>
  <si>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</si>
  <si>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</si>
  <si>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</si>
  <si>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</si>
  <si>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</si>
  <si>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</si>
  <si>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</si>
  <si>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</si>
  <si>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</si>
  <si>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</si>
  <si>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</si>
  <si>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</si>
  <si>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</si>
  <si>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</si>
  <si>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</si>
  <si>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</si>
  <si>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</si>
  <si>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</si>
  <si>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</si>
  <si>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</si>
  <si>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</si>
  <si>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</si>
  <si>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</si>
  <si>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</si>
  <si>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</si>
  <si>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</si>
  <si>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</si>
  <si>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</si>
  <si>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</si>
  <si>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</si>
  <si>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</si>
  <si>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</si>
  <si>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</si>
  <si>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</si>
  <si>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</si>
  <si>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</si>
  <si>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</si>
  <si>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</si>
  <si>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</si>
  <si>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</si>
  <si>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</si>
  <si>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</si>
  <si>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</si>
  <si>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</si>
  <si>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</si>
  <si>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</si>
  <si>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</si>
  <si>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</si>
  <si>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</si>
  <si>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</si>
  <si>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</si>
  <si>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</si>
  <si>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</si>
  <si>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</si>
  <si>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</si>
  <si>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</si>
  <si>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</si>
  <si>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</si>
  <si>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</si>
  <si>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</si>
  <si>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</si>
  <si>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</si>
  <si>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</si>
  <si>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</si>
  <si>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</si>
  <si>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</si>
  <si>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</si>
  <si>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</si>
  <si>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</si>
  <si>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</si>
  <si>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</si>
  <si>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</si>
  <si>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</si>
  <si>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</si>
  <si>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</si>
  <si>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</si>
  <si>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</si>
  <si>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</si>
  <si>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</si>
  <si>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</si>
  <si>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</si>
  <si>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</si>
  <si>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</si>
  <si>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</si>
  <si>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</si>
  <si>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</si>
  <si>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</si>
  <si>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</si>
  <si>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</si>
  <si>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</si>
  <si>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</si>
  <si>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</si>
  <si>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</si>
  <si>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</si>
  <si>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</si>
  <si>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</si>
  <si>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</si>
  <si>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</si>
  <si>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</si>
  <si>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</si>
  <si>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</si>
  <si>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</si>
  <si>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</si>
  <si>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</si>
  <si>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</si>
  <si>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</si>
  <si>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</si>
  <si>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</si>
  <si>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</si>
  <si>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</si>
  <si>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</si>
  <si>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</si>
  <si>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</si>
  <si>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</si>
  <si>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</si>
  <si>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</si>
  <si>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</si>
  <si>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</si>
  <si>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</si>
  <si>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</si>
  <si>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</si>
  <si>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</si>
  <si>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</si>
  <si>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</si>
  <si>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</si>
  <si>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</si>
  <si>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</si>
  <si>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</si>
  <si>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</si>
  <si>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</si>
  <si>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</si>
  <si>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</si>
  <si>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</si>
  <si>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</si>
  <si>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</si>
  <si>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</si>
  <si>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</si>
  <si>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</si>
  <si>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</si>
  <si>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</si>
  <si>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</si>
  <si>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</si>
  <si>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</si>
  <si>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</si>
  <si>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</si>
  <si>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</si>
  <si>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</si>
  <si>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</si>
  <si>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</si>
  <si>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</si>
  <si>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</si>
  <si>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</si>
  <si>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</si>
  <si>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</si>
  <si>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</si>
  <si>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</si>
  <si>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</si>
  <si>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</si>
  <si>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</si>
  <si>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</si>
  <si>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</si>
  <si>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</si>
  <si>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</si>
  <si>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</si>
  <si>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</si>
  <si>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</si>
  <si>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</si>
  <si>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</si>
  <si>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</si>
  <si>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</si>
  <si>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</si>
  <si>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</si>
  <si>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</si>
  <si>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</si>
  <si>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</si>
  <si>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</si>
  <si>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</si>
  <si>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</si>
  <si>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</si>
  <si>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</si>
  <si>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</si>
  <si>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</si>
  <si>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</si>
  <si>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</si>
  <si>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</si>
  <si>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</si>
  <si>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</si>
  <si>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</si>
  <si>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</si>
  <si>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</si>
  <si>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</si>
  <si>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</si>
  <si>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</si>
  <si>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</si>
  <si>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</si>
  <si>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</si>
  <si>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</si>
  <si>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</si>
  <si>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</si>
  <si>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</si>
  <si>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</si>
  <si>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</si>
  <si>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</si>
  <si>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</si>
  <si>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</si>
  <si>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</si>
  <si>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</si>
  <si>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</si>
  <si>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</si>
  <si>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</si>
  <si>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</si>
  <si>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</si>
  <si>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</si>
  <si>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</si>
  <si>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</si>
  <si>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</si>
  <si>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</si>
  <si>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</si>
  <si>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</si>
  <si>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</si>
  <si>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</si>
  <si>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</si>
  <si>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</si>
  <si>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</si>
  <si>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</si>
  <si>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</si>
  <si>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</si>
  <si>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</si>
  <si>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</si>
  <si>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</si>
  <si>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</si>
  <si>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</si>
  <si>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</si>
  <si>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</si>
  <si>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</si>
  <si>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</si>
  <si>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</si>
  <si>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</si>
  <si>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</si>
  <si>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</si>
  <si>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</si>
  <si>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</si>
  <si>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</si>
  <si>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</si>
  <si>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</si>
  <si>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</si>
  <si>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</si>
  <si>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</si>
  <si>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</si>
  <si>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</si>
  <si>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</si>
  <si>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</si>
  <si>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</si>
  <si>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</si>
  <si>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</si>
  <si>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</si>
  <si>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</si>
  <si>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</si>
  <si>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</si>
  <si>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</si>
  <si>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</si>
  <si>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</si>
  <si>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</si>
  <si>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</si>
  <si>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</si>
  <si>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</si>
  <si>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</si>
  <si>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</si>
  <si>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</si>
  <si>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</si>
  <si>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</si>
  <si>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</si>
  <si>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</si>
  <si>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</si>
  <si>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</si>
  <si>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</si>
  <si>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</si>
  <si>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</si>
  <si>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</si>
  <si>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</si>
  <si>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</si>
  <si>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</si>
  <si>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</si>
  <si>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</si>
  <si>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</si>
  <si>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</si>
  <si>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</si>
  <si>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</si>
  <si>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</si>
  <si>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</si>
  <si>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</si>
  <si>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</si>
  <si>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</si>
  <si>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</si>
  <si>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</si>
  <si>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</si>
  <si>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</si>
  <si>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</si>
  <si>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</si>
  <si>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</si>
  <si>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</si>
  <si>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</si>
  <si>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</si>
  <si>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</si>
  <si>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</si>
  <si>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</si>
  <si>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</si>
  <si>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</si>
  <si>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</si>
  <si>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</si>
  <si>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</si>
  <si>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</si>
  <si>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</si>
  <si>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</si>
  <si>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</si>
  <si>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</si>
  <si>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</si>
  <si>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</si>
  <si>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</si>
  <si>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</si>
  <si>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</si>
  <si>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</si>
  <si>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</si>
  <si>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</si>
  <si>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</si>
  <si>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</si>
  <si>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</si>
  <si>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</si>
  <si>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</si>
  <si>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</si>
  <si>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</si>
  <si>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</si>
  <si>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</si>
  <si>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</si>
  <si>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</si>
  <si>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</si>
  <si>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</si>
  <si>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</si>
  <si>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</si>
  <si>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</si>
  <si>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</si>
  <si>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</si>
  <si>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</si>
  <si>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</si>
  <si>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</si>
  <si>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</si>
  <si>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</si>
  <si>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</si>
  <si>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</si>
  <si>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</si>
  <si>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</si>
  <si>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</si>
  <si>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</si>
  <si>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</si>
  <si>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</si>
  <si>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</si>
  <si>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</si>
  <si>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</si>
  <si>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</si>
  <si>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</si>
  <si>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</si>
  <si>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</si>
  <si>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</si>
  <si>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</si>
  <si>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</si>
  <si>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</si>
  <si>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</si>
  <si>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</si>
  <si>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</si>
  <si>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</si>
  <si>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</si>
  <si>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</si>
  <si>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</si>
  <si>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</si>
  <si>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</si>
  <si>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</si>
  <si>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</si>
  <si>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</si>
  <si>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</si>
  <si>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</si>
  <si>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</si>
  <si>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</si>
  <si>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</si>
  <si>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</si>
  <si>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</si>
  <si>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</si>
  <si>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</si>
  <si>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</si>
  <si>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</si>
  <si>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</si>
  <si>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</si>
  <si>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</si>
  <si>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</si>
  <si>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</si>
  <si>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</si>
  <si>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</si>
  <si>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</si>
  <si>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</si>
  <si>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</si>
  <si>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</si>
  <si>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</si>
  <si>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</si>
  <si>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</si>
  <si>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</si>
  <si>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</si>
  <si>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</si>
  <si>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</si>
  <si>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</si>
  <si>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</si>
  <si>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</si>
  <si>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</si>
  <si>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</si>
  <si>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</si>
  <si>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</si>
  <si>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</si>
  <si>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</si>
  <si>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</si>
  <si>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</si>
  <si>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</si>
  <si>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</si>
  <si>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</si>
  <si>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</si>
  <si>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</si>
  <si>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</si>
  <si>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</si>
  <si>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</si>
  <si>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</si>
  <si>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</si>
  <si>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</si>
  <si>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</si>
  <si>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</si>
  <si>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</si>
  <si>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</si>
  <si>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</si>
  <si>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</si>
  <si>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</si>
  <si>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</si>
  <si>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</si>
  <si>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</si>
  <si>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</si>
  <si>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</si>
  <si>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</si>
  <si>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</si>
  <si>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</si>
  <si>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</si>
  <si>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</si>
  <si>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</si>
  <si>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</si>
  <si>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</si>
  <si>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</si>
  <si>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</si>
  <si>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</si>
  <si>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</si>
  <si>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</si>
  <si>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</si>
  <si>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</si>
  <si>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</si>
  <si>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</si>
  <si>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</si>
  <si>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</si>
  <si>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</si>
  <si>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</si>
  <si>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</si>
  <si>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</si>
  <si>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</si>
  <si>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</si>
  <si>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</si>
  <si>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</si>
  <si>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</si>
  <si>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</si>
  <si>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</si>
  <si>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</si>
  <si>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</si>
  <si>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</si>
  <si>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</si>
  <si>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</si>
  <si>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</si>
  <si>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</si>
  <si>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</si>
  <si>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</si>
  <si>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</si>
  <si>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</si>
  <si>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</si>
  <si>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</si>
  <si>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</si>
  <si>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</si>
  <si>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</si>
  <si>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</si>
  <si>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</si>
  <si>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</si>
  <si>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</si>
  <si>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</si>
  <si>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</si>
  <si>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</si>
  <si>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</si>
  <si>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</si>
  <si>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</si>
  <si>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</si>
  <si>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</si>
  <si>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</si>
  <si>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</si>
  <si>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</si>
  <si>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</si>
  <si>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</si>
  <si>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</si>
  <si>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</si>
  <si>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</si>
  <si>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</si>
  <si>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</si>
  <si>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</si>
  <si>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</si>
  <si>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</si>
  <si>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</si>
  <si>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</si>
  <si>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</si>
  <si>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</si>
  <si>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</si>
  <si>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</si>
  <si>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</si>
  <si>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</si>
  <si>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</si>
  <si>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</si>
  <si>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</si>
  <si>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</si>
  <si>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</si>
  <si>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</si>
  <si>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</si>
  <si>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</si>
  <si>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</si>
  <si>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</si>
  <si>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</si>
  <si>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</si>
  <si>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</si>
  <si>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</si>
  <si>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</si>
  <si>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</si>
  <si>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</si>
  <si>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</si>
  <si>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</si>
  <si>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</si>
  <si>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</si>
  <si>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</si>
  <si>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</si>
  <si>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</si>
  <si>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</si>
  <si>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</si>
  <si>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</si>
  <si>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</si>
  <si>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</si>
  <si>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</si>
  <si>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</si>
  <si>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</si>
  <si>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</si>
  <si>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</si>
  <si>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</si>
  <si>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</si>
  <si>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</si>
  <si>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</si>
  <si>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</si>
  <si>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</si>
  <si>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</si>
  <si>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</si>
  <si>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</si>
  <si>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</si>
  <si>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</si>
  <si>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</si>
  <si>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</si>
  <si>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</si>
  <si>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</si>
  <si>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</si>
  <si>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</si>
  <si>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</si>
  <si>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</si>
  <si>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</si>
  <si>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</si>
  <si>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</si>
  <si>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</si>
  <si>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</si>
  <si>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</si>
  <si>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</si>
  <si>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</si>
  <si>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</si>
  <si>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</si>
  <si>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</si>
  <si>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</si>
  <si>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</si>
  <si>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</si>
  <si>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</si>
  <si>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</si>
  <si>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</si>
  <si>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</si>
  <si>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</si>
  <si>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</si>
  <si>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</si>
  <si>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</si>
  <si>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</si>
  <si>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</si>
  <si>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</si>
  <si>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</si>
  <si>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</si>
  <si>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</si>
  <si>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</si>
  <si>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</si>
  <si>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</si>
  <si>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</si>
  <si>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</si>
  <si>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</si>
  <si>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</si>
  <si>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</si>
  <si>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</si>
  <si>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</si>
  <si>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</si>
  <si>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</si>
  <si>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</si>
  <si>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</si>
  <si>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</si>
  <si>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</si>
  <si>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</si>
  <si>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</si>
  <si>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</si>
  <si>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</si>
  <si>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</si>
  <si>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</si>
  <si>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</si>
  <si>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</si>
  <si>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</si>
  <si>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</si>
  <si>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</si>
  <si>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</si>
  <si>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</si>
  <si>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</si>
  <si>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</si>
  <si>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</si>
  <si>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</si>
  <si>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</si>
  <si>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</si>
  <si>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</si>
  <si>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</si>
  <si>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</si>
  <si>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</si>
  <si>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</si>
  <si>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</si>
  <si>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</si>
  <si>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</si>
  <si>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</si>
  <si>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</si>
  <si>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</si>
  <si>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</si>
  <si>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</si>
  <si>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</si>
  <si>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</si>
  <si>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</si>
  <si>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</si>
  <si>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</si>
  <si>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</si>
  <si>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</si>
  <si>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</si>
  <si>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</si>
  <si>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</si>
  <si>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</si>
  <si>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</si>
  <si>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</si>
  <si>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</si>
  <si>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</si>
  <si>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</si>
  <si>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</si>
  <si>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</si>
  <si>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</si>
  <si>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</si>
  <si>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</si>
  <si>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</si>
  <si>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</si>
  <si>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</si>
  <si>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</si>
  <si>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</si>
  <si>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</si>
  <si>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</si>
  <si>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</si>
  <si>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</si>
  <si>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</si>
  <si>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</si>
  <si>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</si>
  <si>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</si>
  <si>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</si>
  <si>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</si>
  <si>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</si>
  <si>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</si>
  <si>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</si>
  <si>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</si>
  <si>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</si>
  <si>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</si>
  <si>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</si>
  <si>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</si>
  <si>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</si>
  <si>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</si>
  <si>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</si>
  <si>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</si>
  <si>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</si>
  <si>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</si>
  <si>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</si>
  <si>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</si>
  <si>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</si>
  <si>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</si>
  <si>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</si>
  <si>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</si>
  <si>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</si>
  <si>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</si>
  <si>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</si>
  <si>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</si>
  <si>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</si>
  <si>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</si>
  <si>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</si>
  <si>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</si>
  <si>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</si>
  <si>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</si>
  <si>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</si>
  <si>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</si>
  <si>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</si>
  <si>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</si>
  <si>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</si>
  <si>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</si>
  <si>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</si>
  <si>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</si>
  <si>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</si>
  <si>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</si>
  <si>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</si>
  <si>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</si>
  <si>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</si>
  <si>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</si>
  <si>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</si>
  <si>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</si>
  <si>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</si>
  <si>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</si>
  <si>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</si>
  <si>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</si>
  <si>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</si>
  <si>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</si>
  <si>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</si>
  <si>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</si>
  <si>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</si>
  <si>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</si>
  <si>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</si>
  <si>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</si>
  <si>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</si>
  <si>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</si>
  <si>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</si>
  <si>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</si>
  <si>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</si>
  <si>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</si>
  <si>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</si>
  <si>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</si>
  <si>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</si>
  <si>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</si>
  <si>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</si>
  <si>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</si>
  <si>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</si>
  <si>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</si>
  <si>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</si>
  <si>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</si>
  <si>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</si>
  <si>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</si>
  <si>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</si>
  <si>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</si>
  <si>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</si>
  <si>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</si>
  <si>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</si>
  <si>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</si>
  <si>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</si>
  <si>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</si>
  <si>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</si>
  <si>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</si>
  <si>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</si>
  <si>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</si>
  <si>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</si>
  <si>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</si>
  <si>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</si>
  <si>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</si>
  <si>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</si>
  <si>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</si>
  <si>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</si>
  <si>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</si>
  <si>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</si>
  <si>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</si>
  <si>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</si>
  <si>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</si>
  <si>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</si>
  <si>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</si>
  <si>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</si>
  <si>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</si>
  <si>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</si>
  <si>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</si>
  <si>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</si>
  <si>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</si>
  <si>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</si>
  <si>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</si>
  <si>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</si>
  <si>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</si>
  <si>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</si>
  <si>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</si>
  <si>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</si>
  <si>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</si>
  <si>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</si>
  <si>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</si>
  <si>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</si>
  <si>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</si>
  <si>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</si>
  <si>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</si>
  <si>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</si>
  <si>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</si>
  <si>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</si>
  <si>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</si>
  <si>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</si>
  <si>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</si>
  <si>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</si>
  <si>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</si>
  <si>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</si>
  <si>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</si>
  <si>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</si>
  <si>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</si>
  <si>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</si>
  <si>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</si>
  <si>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</si>
  <si>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</si>
  <si>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</si>
  <si>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</si>
  <si>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</si>
  <si>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</si>
  <si>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</si>
  <si>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</si>
  <si>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</si>
  <si>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</si>
  <si>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</si>
  <si>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</si>
  <si>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</si>
  <si>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</si>
  <si>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</si>
  <si>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</si>
  <si>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</si>
  <si>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</si>
  <si>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</si>
  <si>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</si>
  <si>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</si>
  <si>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</si>
  <si>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</si>
  <si>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</si>
  <si>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</si>
  <si>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</si>
  <si>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</si>
  <si>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</si>
  <si>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</si>
  <si>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</si>
  <si>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</si>
  <si>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</si>
  <si>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</si>
  <si>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</si>
  <si>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</si>
  <si>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</si>
  <si>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</si>
  <si>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</si>
  <si>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</si>
  <si>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</si>
  <si>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</si>
  <si>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</si>
  <si>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</si>
  <si>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</si>
  <si>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</si>
  <si>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</si>
  <si>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</si>
  <si>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</si>
  <si>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</si>
  <si>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</si>
  <si>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</si>
  <si>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</si>
  <si>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</si>
  <si>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</si>
  <si>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</si>
  <si>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</si>
  <si>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</si>
  <si>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</si>
  <si>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</si>
  <si>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</si>
  <si>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</si>
  <si>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</si>
  <si>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</si>
  <si>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</si>
  <si>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</si>
  <si>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</si>
  <si>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</si>
  <si>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</si>
  <si>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</si>
  <si>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</si>
  <si>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</si>
  <si>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</si>
  <si>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</si>
  <si>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</si>
  <si>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</si>
  <si>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</si>
  <si>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</si>
  <si>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</si>
  <si>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</si>
  <si>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</si>
  <si>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</si>
  <si>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</si>
  <si>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</si>
  <si>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</si>
  <si>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</si>
  <si>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</si>
  <si>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</si>
  <si>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</si>
  <si>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</si>
  <si>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</si>
  <si>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</si>
  <si>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</si>
  <si>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</si>
  <si>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</si>
  <si>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</si>
  <si>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</si>
  <si>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</si>
  <si>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</si>
  <si>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</si>
  <si>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</si>
  <si>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</si>
  <si>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</si>
  <si>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</si>
  <si>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</si>
  <si>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</si>
  <si>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</si>
  <si>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</si>
  <si>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</si>
  <si>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</si>
  <si>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</si>
  <si>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</si>
  <si>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</si>
  <si>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</si>
  <si>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</si>
  <si>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</si>
  <si>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</si>
  <si>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</si>
  <si>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</si>
  <si>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</si>
  <si>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</si>
  <si>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</si>
  <si>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</si>
  <si>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</si>
  <si>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</si>
  <si>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</si>
  <si>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</si>
  <si>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</si>
  <si>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</si>
  <si>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</si>
  <si>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</si>
  <si>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</si>
  <si>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</si>
  <si>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</si>
  <si>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</si>
  <si>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</si>
  <si>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</si>
  <si>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</si>
  <si>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</si>
  <si>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</si>
  <si>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</si>
  <si>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</si>
  <si>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</si>
  <si>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</si>
  <si>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</si>
  <si>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</si>
  <si>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</si>
  <si>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</si>
  <si>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</si>
  <si>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</si>
  <si>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</si>
  <si>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</si>
  <si>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</si>
  <si>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</si>
  <si>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</si>
  <si>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</si>
  <si>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</si>
  <si>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</si>
  <si>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</si>
  <si>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</si>
  <si>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</si>
  <si>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</si>
  <si>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</si>
  <si>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</si>
  <si>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</si>
  <si>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</si>
  <si>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</si>
  <si>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</si>
  <si>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</si>
  <si>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</si>
  <si>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</si>
  <si>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</si>
  <si>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</si>
  <si>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</si>
  <si>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</si>
  <si>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</si>
  <si>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</si>
  <si>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</si>
  <si>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</si>
  <si>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</si>
  <si>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</si>
  <si>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</si>
  <si>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</si>
  <si>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</si>
  <si>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</si>
  <si>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</si>
  <si>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</si>
  <si>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</si>
  <si>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</si>
  <si>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</si>
  <si>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</si>
  <si>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</si>
  <si>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</si>
  <si>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</si>
  <si>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</si>
  <si>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</si>
  <si>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</si>
  <si>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</si>
  <si>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</si>
  <si>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</si>
  <si>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</si>
  <si>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</si>
  <si>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</si>
  <si>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</si>
  <si>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</si>
  <si>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</si>
  <si>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</si>
  <si>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</si>
  <si>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</si>
  <si>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</si>
  <si>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</si>
  <si>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</si>
  <si>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</si>
  <si>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</si>
  <si>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</si>
  <si>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</si>
  <si>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</si>
  <si>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</si>
  <si>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</si>
  <si>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</si>
  <si>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</si>
  <si>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</si>
  <si>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</si>
  <si>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</si>
  <si>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</si>
  <si>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</si>
  <si>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</si>
  <si>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</si>
  <si>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</si>
  <si>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</si>
  <si>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</si>
  <si>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</si>
  <si>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</si>
  <si>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</si>
  <si>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</si>
  <si>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</si>
  <si>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</si>
  <si>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</si>
  <si>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</si>
  <si>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</si>
  <si>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</si>
  <si>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</si>
  <si>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</si>
  <si>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</si>
  <si>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</si>
  <si>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</si>
  <si>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</si>
  <si>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</si>
  <si>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</si>
  <si>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</si>
  <si>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</si>
  <si>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</si>
  <si>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</si>
  <si>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</si>
  <si>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</si>
  <si>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</si>
  <si>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</si>
  <si>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</si>
  <si>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</si>
  <si>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</si>
  <si>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</si>
  <si>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</si>
  <si>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</si>
  <si>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</si>
  <si>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</si>
  <si>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</si>
  <si>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</si>
  <si>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</si>
  <si>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</si>
  <si>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</si>
  <si>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</si>
  <si>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</si>
  <si>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</si>
  <si>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</si>
  <si>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</si>
  <si>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</si>
  <si>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</si>
  <si>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</si>
  <si>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</si>
  <si>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</si>
  <si>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</si>
  <si>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</si>
  <si>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</si>
  <si>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</si>
  <si>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</si>
  <si>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</si>
  <si>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</si>
  <si>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</si>
  <si>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</si>
  <si>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</si>
  <si>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</si>
  <si>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</si>
  <si>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</si>
  <si>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</si>
  <si>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</si>
  <si>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</si>
  <si>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</si>
  <si>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</si>
  <si>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</si>
  <si>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</si>
  <si>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</si>
  <si>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</si>
  <si>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</si>
  <si>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</si>
  <si>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</si>
  <si>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</si>
  <si>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</si>
  <si>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</si>
  <si>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</si>
  <si>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</si>
  <si>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</si>
  <si>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</si>
  <si>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</si>
  <si>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</si>
  <si>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</si>
  <si>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</si>
  <si>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</si>
  <si>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</si>
  <si>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</si>
  <si>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</si>
  <si>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</si>
  <si>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</si>
  <si>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</si>
  <si>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</si>
  <si>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</si>
  <si>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</si>
  <si>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</si>
  <si>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</si>
  <si>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</si>
  <si>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</si>
  <si>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</si>
  <si>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</si>
  <si>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</si>
  <si>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</si>
  <si>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</si>
  <si>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</si>
  <si>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</si>
  <si>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</si>
  <si>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</si>
  <si>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</si>
  <si>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</si>
  <si>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</si>
  <si>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</si>
  <si>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</si>
  <si>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</si>
  <si>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</si>
  <si>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</si>
  <si>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</si>
  <si>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</si>
  <si>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</si>
  <si>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</si>
  <si>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</si>
  <si>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</si>
  <si>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</si>
  <si>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</si>
  <si>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</si>
  <si>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</si>
  <si>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</si>
  <si>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</si>
  <si>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</si>
  <si>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</si>
  <si>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</si>
  <si>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</si>
  <si>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</si>
  <si>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</si>
  <si>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</si>
  <si>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</si>
  <si>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</si>
  <si>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</si>
  <si>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</si>
  <si>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</si>
  <si>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</si>
  <si>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</si>
  <si>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</si>
  <si>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</si>
  <si>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</si>
  <si>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</si>
  <si>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</si>
  <si>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</si>
  <si>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</si>
  <si>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</si>
  <si>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</si>
  <si>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</si>
  <si>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</si>
  <si>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</si>
  <si>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</si>
  <si>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</si>
  <si>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</si>
  <si>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</si>
  <si>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</si>
  <si>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</si>
  <si>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</si>
  <si>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</si>
  <si>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</si>
  <si>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</si>
  <si>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</si>
  <si>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</si>
  <si>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</si>
  <si>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</si>
  <si>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</si>
  <si>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</si>
  <si>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</si>
  <si>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</si>
  <si>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</si>
  <si>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</si>
  <si>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</si>
  <si>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</si>
  <si>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</si>
  <si>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</si>
  <si>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</si>
  <si>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</si>
  <si>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</si>
  <si>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</si>
  <si>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</si>
  <si>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</si>
  <si>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</si>
  <si>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</si>
  <si>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</si>
  <si>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</si>
  <si>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</si>
  <si>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</si>
  <si>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</si>
  <si>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</si>
  <si>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</si>
  <si>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</si>
  <si>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</si>
  <si>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</si>
  <si>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</si>
  <si>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</si>
  <si>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</si>
  <si>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</si>
  <si>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</si>
  <si>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</si>
  <si>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</si>
  <si>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</si>
  <si>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</si>
  <si>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</si>
  <si>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</si>
  <si>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</si>
  <si>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</si>
  <si>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</si>
  <si>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</si>
  <si>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</si>
  <si>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</si>
  <si>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</si>
  <si>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</si>
  <si>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</si>
  <si>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</si>
  <si>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</si>
  <si>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</si>
  <si>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</si>
  <si>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</si>
  <si>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</si>
  <si>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</si>
  <si>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</si>
  <si>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</si>
  <si>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</si>
  <si>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</si>
  <si>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</si>
  <si>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</si>
  <si>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</si>
  <si>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</si>
  <si>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</si>
  <si>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</si>
  <si>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</si>
  <si>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</si>
  <si>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</si>
  <si>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</si>
  <si>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</si>
  <si>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</si>
  <si>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</si>
  <si>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</si>
  <si>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</si>
  <si>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</si>
  <si>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</si>
  <si>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</si>
  <si>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</si>
  <si>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</si>
  <si>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</si>
  <si>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</si>
  <si>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</si>
  <si>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</si>
  <si>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</si>
  <si>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</si>
  <si>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</si>
  <si>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</si>
  <si>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</si>
  <si>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</si>
  <si>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</si>
  <si>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</si>
  <si>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</si>
  <si>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</si>
  <si>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</si>
  <si>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</si>
  <si>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</si>
  <si>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</si>
  <si>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</si>
  <si>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</si>
  <si>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</si>
  <si>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</si>
  <si>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</si>
  <si>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</si>
  <si>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</si>
  <si>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</si>
  <si>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</si>
  <si>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</si>
  <si>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</si>
  <si>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</si>
  <si>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</si>
  <si>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</si>
  <si>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</si>
  <si>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</si>
  <si>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</si>
  <si>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</si>
  <si>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</si>
  <si>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</si>
  <si>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</si>
  <si>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</si>
  <si>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</si>
  <si>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</si>
  <si>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</si>
  <si>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</si>
  <si>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</si>
  <si>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</si>
  <si>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</si>
  <si>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</si>
  <si>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</si>
  <si>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</si>
  <si>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</si>
  <si>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</si>
  <si>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</si>
  <si>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</si>
  <si>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</si>
  <si>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</si>
  <si>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</si>
  <si>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</si>
  <si>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</si>
  <si>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</si>
  <si>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</si>
  <si>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</si>
  <si>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</si>
  <si>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</si>
  <si>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</si>
  <si>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</si>
  <si>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</si>
  <si>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</si>
  <si>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</si>
  <si>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</si>
  <si>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</si>
  <si>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</si>
  <si>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</si>
  <si>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</si>
  <si>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</si>
  <si>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</si>
  <si>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</si>
  <si>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</si>
  <si>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</si>
  <si>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</si>
  <si>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</si>
  <si>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</si>
  <si>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</si>
  <si>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</si>
  <si>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</si>
  <si>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</si>
  <si>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</si>
  <si>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</si>
  <si>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</si>
  <si>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</si>
  <si>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</si>
  <si>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</si>
  <si>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</si>
  <si>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</si>
  <si>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</si>
  <si>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</si>
  <si>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</si>
  <si>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</si>
  <si>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</si>
  <si>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</si>
  <si>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</si>
  <si>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</si>
  <si>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</si>
  <si>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</si>
  <si>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</si>
  <si>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</si>
  <si>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</si>
  <si>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</si>
  <si>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</si>
  <si>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</si>
  <si>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</si>
  <si>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</si>
  <si>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</si>
  <si>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</si>
  <si>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</si>
  <si>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</si>
  <si>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</si>
  <si>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</si>
  <si>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</si>
  <si>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</si>
  <si>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</si>
  <si>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</si>
  <si>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</si>
  <si>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</si>
  <si>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</si>
  <si>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</si>
  <si>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</si>
  <si>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</si>
  <si>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</si>
  <si>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</si>
  <si>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</si>
  <si>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</si>
  <si>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</si>
  <si>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</si>
  <si>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</si>
  <si>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</si>
  <si>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</si>
  <si>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</si>
  <si>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</si>
  <si>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</si>
  <si>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</si>
  <si>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</si>
  <si>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</si>
  <si>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</si>
  <si>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</si>
  <si>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</si>
  <si>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</si>
  <si>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</si>
  <si>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</si>
  <si>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</si>
  <si>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</si>
  <si>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</si>
  <si>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</si>
  <si>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</si>
  <si>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</si>
  <si>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</si>
  <si>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</si>
  <si>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</si>
  <si>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</si>
  <si>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</si>
  <si>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</si>
  <si>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</si>
  <si>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</si>
  <si>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</si>
  <si>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</si>
  <si>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</si>
  <si>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</si>
  <si>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</si>
  <si>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</si>
  <si>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</si>
  <si>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</si>
  <si>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</si>
  <si>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</si>
  <si>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</si>
  <si>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</si>
  <si>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</si>
  <si>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</si>
  <si>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</si>
  <si>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</si>
  <si>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</si>
  <si>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</si>
  <si>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</si>
  <si>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</si>
  <si>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</si>
  <si>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</si>
  <si>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</si>
  <si>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</si>
  <si>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</si>
  <si>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</si>
  <si>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</si>
  <si>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</si>
  <si>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</si>
  <si>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</si>
  <si>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</si>
  <si>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</si>
  <si>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</si>
  <si>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</si>
  <si>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</si>
  <si>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</si>
  <si>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</si>
  <si>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</si>
  <si>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</si>
  <si>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</si>
  <si>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</si>
  <si>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</si>
  <si>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</si>
  <si>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</si>
  <si>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</si>
  <si>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</si>
  <si>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</si>
  <si>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</si>
  <si>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</si>
  <si>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</si>
  <si>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</si>
  <si>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</si>
  <si>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</si>
  <si>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</si>
  <si>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</si>
  <si>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</si>
  <si>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</si>
  <si>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</si>
  <si>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</si>
  <si>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</si>
  <si>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</si>
  <si>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</si>
  <si>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</si>
  <si>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</si>
  <si>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</si>
  <si>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</si>
  <si>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</si>
  <si>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</si>
  <si>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</si>
  <si>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</si>
  <si>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</si>
  <si>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</si>
  <si>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</si>
  <si>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</si>
  <si>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</si>
  <si>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</si>
  <si>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</si>
  <si>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</si>
  <si>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</si>
  <si>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</si>
  <si>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</si>
  <si>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</si>
  <si>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</si>
  <si>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</si>
  <si>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</si>
  <si>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</si>
  <si>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</si>
  <si>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</si>
  <si>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</si>
  <si>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</si>
  <si>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</si>
  <si>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</si>
  <si>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</si>
  <si>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</si>
  <si>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</si>
  <si>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</si>
  <si>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</si>
  <si>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</si>
  <si>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</si>
  <si>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</si>
  <si>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</si>
  <si>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</si>
  <si>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</si>
  <si>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</si>
  <si>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</si>
  <si>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</si>
  <si>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</si>
  <si>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</si>
  <si>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</si>
  <si>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</si>
  <si>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</si>
  <si>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</si>
  <si>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</si>
  <si>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</si>
  <si>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</si>
  <si>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</si>
  <si>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</si>
  <si>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</si>
  <si>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</si>
  <si>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</si>
  <si>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</si>
  <si>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</si>
  <si>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</si>
  <si>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</si>
  <si>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</si>
  <si>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</si>
  <si>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</si>
  <si>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</si>
  <si>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</si>
  <si>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</si>
  <si>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</si>
  <si>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</si>
  <si>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</si>
  <si>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</si>
  <si>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</si>
  <si>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</si>
  <si>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</si>
  <si>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</si>
  <si>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</si>
  <si>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</si>
  <si>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</si>
  <si>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</si>
  <si>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</si>
  <si>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</si>
  <si>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</si>
  <si>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</si>
  <si>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</si>
  <si>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</si>
  <si>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</si>
  <si>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</si>
  <si>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</si>
  <si>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</si>
  <si>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</si>
  <si>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</si>
  <si>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</si>
  <si>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</si>
  <si>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</si>
  <si>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</si>
  <si>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</si>
  <si>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</si>
  <si>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</si>
  <si>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</si>
  <si>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</si>
  <si>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</si>
  <si>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</si>
  <si>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</si>
  <si>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</si>
  <si>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</si>
  <si>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</si>
  <si>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</si>
  <si>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</si>
  <si>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Bartonsville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</si>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</sst>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1D79B81-0B0A-4E61-B1BF-43237CF9821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62</v>
          </cell>
        </row>
        <row r="11">
          <cell r="B11" t="str">
            <v>Other Central American</v>
          </cell>
          <cell r="D11">
            <v>0</v>
          </cell>
        </row>
        <row r="12">
          <cell r="B12" t="str">
            <v>South American*</v>
          </cell>
          <cell r="D12">
            <v>120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28</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156</v>
          </cell>
        </row>
        <row r="68">
          <cell r="B68" t="str">
            <v>Greek alone</v>
          </cell>
          <cell r="D68">
            <v>0</v>
          </cell>
        </row>
        <row r="69">
          <cell r="B69" t="str">
            <v>Hungarian alone</v>
          </cell>
          <cell r="D69">
            <v>0</v>
          </cell>
        </row>
        <row r="70">
          <cell r="B70" t="str">
            <v>Icelandic alone</v>
          </cell>
          <cell r="D70">
            <v>0</v>
          </cell>
        </row>
        <row r="71">
          <cell r="B71" t="str">
            <v>Irish alone</v>
          </cell>
          <cell r="D71">
            <v>95</v>
          </cell>
        </row>
        <row r="72">
          <cell r="B72" t="str">
            <v>Italian alone</v>
          </cell>
          <cell r="D72">
            <v>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23</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535</v>
          </cell>
        </row>
        <row r="145">
          <cell r="B145" t="str">
            <v>White alone or in combination with one or more other races</v>
          </cell>
          <cell r="D145" t="e">
            <v>#N/A</v>
          </cell>
        </row>
        <row r="146">
          <cell r="B146" t="str">
            <v>European alone or in any combination*</v>
          </cell>
          <cell r="D146">
            <v>1229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60</v>
          </cell>
        </row>
        <row r="173">
          <cell r="B173" t="str">
            <v>Frisian alone or in any combination</v>
          </cell>
          <cell r="D173">
            <v>0</v>
          </cell>
        </row>
        <row r="174">
          <cell r="B174" t="str">
            <v>Georgian alone or in any combination</v>
          </cell>
          <cell r="D174">
            <v>0</v>
          </cell>
        </row>
        <row r="175">
          <cell r="B175" t="str">
            <v>German alone or in any combination</v>
          </cell>
          <cell r="D175">
            <v>520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374</v>
          </cell>
        </row>
        <row r="180">
          <cell r="B180" t="str">
            <v>Italian alone or in any combination</v>
          </cell>
          <cell r="D180">
            <v>250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24</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648</v>
          </cell>
        </row>
        <row r="253">
          <cell r="B253" t="str">
            <v>Black or African American alone</v>
          </cell>
          <cell r="D253" t="e">
            <v>#N/A</v>
          </cell>
        </row>
        <row r="254">
          <cell r="B254" t="str">
            <v>African American alone</v>
          </cell>
          <cell r="D254">
            <v>194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75</v>
          </cell>
        </row>
        <row r="319">
          <cell r="B319" t="str">
            <v>Black or African American alone or in combination with one or more other races</v>
          </cell>
          <cell r="D319" t="e">
            <v>#N/A</v>
          </cell>
        </row>
        <row r="320">
          <cell r="B320" t="str">
            <v>African American alone or in any combination</v>
          </cell>
          <cell r="D320">
            <v>211</v>
          </cell>
        </row>
        <row r="321">
          <cell r="B321" t="str">
            <v>Sub-Saharan African alone or in any combination*</v>
          </cell>
          <cell r="D321">
            <v>118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120</v>
          </cell>
        </row>
        <row r="383">
          <cell r="B383" t="str">
            <v>Other Black or African American alone or in any combination, specified</v>
          </cell>
          <cell r="D383">
            <v>0</v>
          </cell>
        </row>
        <row r="384">
          <cell r="B384" t="str">
            <v>Other Black or African American alone or in any combination, not specified</v>
          </cell>
          <cell r="D384">
            <v>93</v>
          </cell>
        </row>
        <row r="385">
          <cell r="B385" t="str">
            <v>American Indian and Alaska Native alone</v>
          </cell>
          <cell r="D385">
            <v>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145</v>
          </cell>
        </row>
        <row r="2795">
          <cell r="B2795" t="str">
            <v>Asian Indian alone</v>
          </cell>
          <cell r="D2795">
            <v>125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64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167</v>
          </cell>
        </row>
        <row r="2848">
          <cell r="B2848" t="str">
            <v>Asian Indian alone or in any combination</v>
          </cell>
          <cell r="D2848">
            <v>138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29A8D-AC73-430C-A815-EF4917F8E0F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1114</v>
      </c>
      <c r="C5" s="10" t="s">
        <v>5</v>
      </c>
      <c r="D5" s="11">
        <v>1229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149</v>
      </c>
      <c r="C27" s="10" t="s">
        <v>49</v>
      </c>
      <c r="D27" s="18">
        <v>416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156</v>
      </c>
      <c r="C34" s="14" t="s">
        <v>63</v>
      </c>
      <c r="D34" s="15">
        <v>520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95</v>
      </c>
      <c r="C38" s="14" t="s">
        <v>71</v>
      </c>
      <c r="D38" s="15">
        <v>374</v>
      </c>
      <c r="E38" s="16" t="e">
        <f>VLOOKUP($D38,'[1]Profile_Cnty Export'!$B$2:$D$3010,3,FALSE)</f>
        <v>#N/A</v>
      </c>
    </row>
    <row r="39" spans="1:5" x14ac:dyDescent="0.25">
      <c r="A39" t="s">
        <v>72</v>
      </c>
      <c r="B39" s="17">
        <v>73</v>
      </c>
      <c r="C39" s="10" t="s">
        <v>73</v>
      </c>
      <c r="D39" s="18">
        <v>250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132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23</v>
      </c>
      <c r="C80" s="14" t="s">
        <v>155</v>
      </c>
      <c r="D80" s="15">
        <v>24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597</v>
      </c>
      <c r="C101" s="10" t="s">
        <v>197</v>
      </c>
      <c r="D101" s="11">
        <v>666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535</v>
      </c>
      <c r="C111" s="20" t="s">
        <v>217</v>
      </c>
      <c r="D111" s="21">
        <v>648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194</v>
      </c>
      <c r="C114" s="10" t="s">
        <v>221</v>
      </c>
      <c r="D114" s="24">
        <v>211</v>
      </c>
      <c r="E114" s="12" t="e">
        <f>VLOOKUP($D114,'[1]Profile_Cnty Export'!$B$2:$D$3010,3,FALSE)</f>
        <v>#N/A</v>
      </c>
    </row>
    <row r="115" spans="1:5" x14ac:dyDescent="0.25">
      <c r="A115" t="s">
        <v>222</v>
      </c>
      <c r="B115" s="25">
        <v>0</v>
      </c>
      <c r="C115" s="14" t="s">
        <v>223</v>
      </c>
      <c r="D115" s="26">
        <v>118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v>
      </c>
      <c r="C178" s="20" t="s">
        <v>349</v>
      </c>
      <c r="D178" s="30">
        <v>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44</v>
      </c>
      <c r="C1379" s="14" t="s">
        <v>2747</v>
      </c>
      <c r="D1379" s="15">
        <v>64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145</v>
      </c>
      <c r="C1394" s="10" t="s">
        <v>2777</v>
      </c>
      <c r="D1394" s="11">
        <v>167</v>
      </c>
      <c r="E1394" s="12" t="e">
        <f>VLOOKUP($D1394,'[1]Profile_Cnty Export'!$B$2:$D$3010,3,FALSE)</f>
        <v>#N/A</v>
      </c>
    </row>
    <row r="1395" spans="1:5" x14ac:dyDescent="0.25">
      <c r="A1395" t="s">
        <v>2778</v>
      </c>
      <c r="B1395" s="13">
        <v>125</v>
      </c>
      <c r="C1395" s="14" t="s">
        <v>2779</v>
      </c>
      <c r="D1395" s="15">
        <v>138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62</v>
      </c>
      <c r="C1505" s="16"/>
    </row>
    <row r="1506" spans="1:3" x14ac:dyDescent="0.25">
      <c r="A1506" t="s">
        <v>2985</v>
      </c>
      <c r="B1506" s="17">
        <v>0</v>
      </c>
      <c r="C1506" s="12"/>
    </row>
    <row r="1507" spans="1:3" x14ac:dyDescent="0.25">
      <c r="A1507" t="s">
        <v>2986</v>
      </c>
      <c r="B1507" s="25">
        <v>120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82C76A-8720-4A9A-AB2C-DD184E1676A1}"/>
</file>

<file path=customXml/itemProps2.xml><?xml version="1.0" encoding="utf-8"?>
<ds:datastoreItem xmlns:ds="http://schemas.openxmlformats.org/officeDocument/2006/customXml" ds:itemID="{B0A54DA4-E8D4-43BE-BB38-2962F98DD72F}"/>
</file>

<file path=customXml/itemProps3.xml><?xml version="1.0" encoding="utf-8"?>
<ds:datastoreItem xmlns:ds="http://schemas.openxmlformats.org/officeDocument/2006/customXml" ds:itemID="{52037A8E-A5D8-4318-8951-9079A75722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2023-09-27T12:48:00Z</dcterms:created>
  <dcterms:modified xsi:type="dcterms:W3CDTF">2023-09-27T12:48:00Z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