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73C807B-1E23-43FC-A30C-156B28E229F5}" xr6:coauthVersionLast="47" xr6:coauthVersionMax="47" xr10:uidLastSave="{00000000-0000-0000-0000-000000000000}"/>
  <bookViews>
    <workbookView xWindow="28680" yWindow="-120" windowWidth="29040" windowHeight="15840" xr2:uid="{2D0F0C2B-8829-4E27-AE64-5AEEEB059AC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<sst xmlns="http://schemas.openxmlformats.org/spreadsheetml/2006/main" count="3037" uniqueCount="3020">
  <si>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</si>
  <si>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</si>
  <si>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</si>
  <si>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</si>
  <si>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</si>
  <si>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</si>
  <si>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</si>
  <si>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</si>
  <si>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</si>
  <si>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</si>
  <si>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</si>
  <si>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</si>
  <si>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</si>
  <si>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</si>
  <si>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</si>
  <si>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</si>
  <si>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</si>
  <si>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</si>
  <si>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</si>
  <si>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</si>
  <si>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</si>
  <si>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</si>
  <si>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</si>
  <si>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</si>
  <si>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</si>
  <si>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</si>
  <si>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</si>
  <si>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</si>
  <si>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</si>
  <si>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</si>
  <si>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</si>
  <si>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</si>
  <si>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</si>
  <si>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</si>
  <si>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</si>
  <si>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</si>
  <si>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</si>
  <si>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</si>
  <si>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</si>
  <si>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</si>
  <si>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</si>
  <si>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</si>
  <si>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</si>
  <si>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</si>
  <si>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</si>
  <si>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</si>
  <si>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</si>
  <si>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</si>
  <si>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</si>
  <si>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</si>
  <si>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</si>
  <si>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</si>
  <si>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</si>
  <si>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</si>
  <si>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</si>
  <si>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</si>
  <si>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</si>
  <si>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</si>
  <si>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</si>
  <si>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</si>
  <si>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</si>
  <si>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</si>
  <si>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</si>
  <si>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</si>
  <si>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</si>
  <si>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</si>
  <si>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</si>
  <si>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</si>
  <si>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</si>
  <si>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</si>
  <si>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</si>
  <si>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</si>
  <si>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</si>
  <si>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</si>
  <si>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</si>
  <si>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</si>
  <si>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</si>
  <si>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</si>
  <si>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</si>
  <si>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</si>
  <si>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</si>
  <si>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</si>
  <si>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</si>
  <si>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</si>
  <si>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</si>
  <si>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</si>
  <si>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</si>
  <si>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</si>
  <si>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</si>
  <si>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</si>
  <si>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</si>
  <si>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</si>
  <si>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</si>
  <si>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</si>
  <si>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</si>
  <si>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</si>
  <si>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</si>
  <si>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</si>
  <si>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</si>
  <si>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</si>
  <si>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</si>
  <si>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</si>
  <si>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</si>
  <si>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</si>
  <si>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</si>
  <si>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</si>
  <si>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</si>
  <si>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</si>
  <si>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</si>
  <si>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</si>
  <si>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</si>
  <si>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</si>
  <si>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</si>
  <si>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</si>
  <si>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</si>
  <si>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</si>
  <si>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</si>
  <si>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</si>
  <si>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</si>
  <si>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</si>
  <si>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</si>
  <si>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</si>
  <si>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</si>
  <si>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</si>
  <si>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</si>
  <si>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</si>
  <si>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</si>
  <si>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</si>
  <si>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</si>
  <si>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</si>
  <si>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</si>
  <si>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</si>
  <si>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</si>
  <si>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</si>
  <si>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</si>
  <si>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</si>
  <si>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</si>
  <si>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</si>
  <si>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</si>
  <si>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</si>
  <si>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</si>
  <si>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</si>
  <si>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</si>
  <si>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</si>
  <si>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</si>
  <si>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</si>
  <si>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</si>
  <si>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</si>
  <si>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</si>
  <si>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</si>
  <si>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</si>
  <si>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</si>
  <si>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</si>
  <si>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</si>
  <si>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</si>
  <si>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</si>
  <si>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</si>
  <si>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</si>
  <si>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</si>
  <si>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</si>
  <si>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</si>
  <si>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</si>
  <si>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</si>
  <si>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</si>
  <si>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</si>
  <si>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</si>
  <si>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</si>
  <si>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</si>
  <si>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</si>
  <si>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</si>
  <si>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</si>
  <si>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</si>
  <si>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</si>
  <si>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</si>
  <si>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</si>
  <si>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</si>
  <si>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</si>
  <si>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</si>
  <si>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</si>
  <si>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</si>
  <si>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</si>
  <si>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</si>
  <si>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</si>
  <si>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</si>
  <si>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</si>
  <si>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</si>
  <si>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</si>
  <si>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</si>
  <si>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</si>
  <si>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</si>
  <si>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</si>
  <si>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</si>
  <si>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</si>
  <si>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</si>
  <si>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</si>
  <si>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</si>
  <si>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</si>
  <si>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</si>
  <si>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</si>
  <si>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</si>
  <si>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</si>
  <si>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</si>
  <si>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</si>
  <si>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</si>
  <si>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</si>
  <si>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</si>
  <si>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</si>
  <si>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</si>
  <si>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</si>
  <si>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</si>
  <si>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</si>
  <si>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</si>
  <si>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</si>
  <si>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</si>
  <si>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</si>
  <si>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</si>
  <si>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</si>
  <si>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</si>
  <si>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</si>
  <si>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</si>
  <si>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</si>
  <si>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</si>
  <si>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</si>
  <si>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</si>
  <si>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</si>
  <si>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</si>
  <si>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</si>
  <si>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</si>
  <si>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</si>
  <si>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</si>
  <si>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</si>
  <si>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</si>
  <si>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</si>
  <si>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</si>
  <si>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</si>
  <si>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</si>
  <si>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</si>
  <si>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</si>
  <si>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</si>
  <si>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</si>
  <si>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</si>
  <si>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</si>
  <si>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</si>
  <si>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</si>
  <si>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</si>
  <si>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</si>
  <si>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</si>
  <si>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</si>
  <si>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</si>
  <si>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</si>
  <si>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</si>
  <si>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</si>
  <si>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</si>
  <si>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</si>
  <si>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</si>
  <si>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</si>
  <si>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</si>
  <si>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</si>
  <si>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</si>
  <si>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</si>
  <si>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</si>
  <si>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</si>
  <si>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</si>
  <si>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</si>
  <si>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</si>
  <si>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</si>
  <si>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</si>
  <si>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</si>
  <si>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</si>
  <si>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</si>
  <si>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</si>
  <si>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</si>
  <si>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</si>
  <si>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</si>
  <si>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</si>
  <si>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</si>
  <si>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</si>
  <si>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</si>
  <si>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</si>
  <si>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</si>
  <si>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</si>
  <si>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</si>
  <si>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</si>
  <si>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</si>
  <si>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</si>
  <si>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</si>
  <si>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</si>
  <si>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</si>
  <si>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</si>
  <si>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</si>
  <si>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</si>
  <si>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</si>
  <si>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</si>
  <si>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</si>
  <si>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</si>
  <si>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</si>
  <si>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</si>
  <si>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</si>
  <si>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</si>
  <si>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</si>
  <si>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</si>
  <si>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</si>
  <si>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</si>
  <si>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</si>
  <si>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</si>
  <si>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</si>
  <si>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</si>
  <si>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</si>
  <si>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</si>
  <si>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</si>
  <si>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</si>
  <si>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</si>
  <si>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</si>
  <si>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</si>
  <si>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</si>
  <si>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</si>
  <si>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</si>
  <si>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</si>
  <si>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</si>
  <si>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</si>
  <si>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</si>
  <si>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</si>
  <si>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</si>
  <si>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</si>
  <si>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</si>
  <si>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</si>
  <si>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</si>
  <si>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</si>
  <si>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</si>
  <si>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</si>
  <si>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</si>
  <si>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</si>
  <si>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</si>
  <si>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</si>
  <si>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</si>
  <si>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</si>
  <si>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</si>
  <si>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</si>
  <si>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</si>
  <si>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</si>
  <si>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</si>
  <si>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</si>
  <si>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</si>
  <si>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</si>
  <si>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</si>
  <si>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</si>
  <si>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</si>
  <si>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</si>
  <si>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</si>
  <si>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</si>
  <si>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</si>
  <si>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</si>
  <si>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</si>
  <si>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</si>
  <si>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</si>
  <si>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</si>
  <si>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</si>
  <si>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</si>
  <si>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</si>
  <si>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</si>
  <si>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</si>
  <si>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</si>
  <si>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</si>
  <si>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</si>
  <si>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</si>
  <si>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</si>
  <si>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</si>
  <si>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</si>
  <si>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</si>
  <si>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</si>
  <si>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</si>
  <si>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</si>
  <si>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</si>
  <si>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</si>
  <si>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</si>
  <si>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</si>
  <si>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</si>
  <si>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</si>
  <si>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</si>
  <si>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</si>
  <si>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</si>
  <si>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</si>
  <si>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</si>
  <si>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</si>
  <si>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</si>
  <si>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</si>
  <si>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</si>
  <si>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</si>
  <si>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</si>
  <si>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</si>
  <si>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</si>
  <si>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</si>
  <si>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</si>
  <si>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</si>
  <si>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</si>
  <si>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</si>
  <si>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</si>
  <si>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</si>
  <si>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</si>
  <si>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</si>
  <si>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</si>
  <si>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</si>
  <si>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</si>
  <si>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</si>
  <si>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</si>
  <si>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</si>
  <si>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</si>
  <si>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</si>
  <si>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</si>
  <si>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</si>
  <si>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</si>
  <si>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</si>
  <si>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</si>
  <si>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</si>
  <si>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</si>
  <si>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</si>
  <si>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</si>
  <si>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</si>
  <si>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</si>
  <si>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</si>
  <si>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</si>
  <si>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</si>
  <si>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</si>
  <si>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</si>
  <si>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</si>
  <si>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</si>
  <si>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</si>
  <si>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</si>
  <si>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</si>
  <si>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</si>
  <si>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</si>
  <si>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</si>
  <si>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</si>
  <si>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</si>
  <si>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</si>
  <si>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</si>
  <si>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</si>
  <si>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</si>
  <si>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</si>
  <si>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</si>
  <si>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</si>
  <si>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</si>
  <si>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</si>
  <si>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</si>
  <si>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</si>
  <si>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</si>
  <si>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</si>
  <si>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</si>
  <si>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</si>
  <si>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</si>
  <si>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</si>
  <si>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</si>
  <si>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</si>
  <si>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</si>
  <si>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</si>
  <si>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</si>
  <si>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</si>
  <si>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</si>
  <si>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</si>
  <si>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</si>
  <si>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</si>
  <si>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</si>
  <si>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</si>
  <si>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</si>
  <si>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</si>
  <si>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</si>
  <si>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</si>
  <si>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</si>
  <si>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</si>
  <si>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</si>
  <si>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</si>
  <si>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</si>
  <si>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</si>
  <si>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</si>
  <si>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</si>
  <si>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</si>
  <si>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</si>
  <si>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</si>
  <si>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</si>
  <si>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</si>
  <si>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</si>
  <si>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</si>
  <si>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</si>
  <si>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</si>
  <si>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</si>
  <si>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</si>
  <si>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</si>
  <si>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</si>
  <si>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</si>
  <si>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</si>
  <si>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</si>
  <si>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</si>
  <si>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</si>
  <si>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</si>
  <si>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</si>
  <si>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</si>
  <si>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</si>
  <si>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</si>
  <si>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</si>
  <si>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</si>
  <si>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</si>
  <si>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</si>
  <si>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</si>
  <si>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</si>
  <si>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</si>
  <si>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</si>
  <si>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</si>
  <si>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</si>
  <si>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</si>
  <si>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</si>
  <si>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</si>
  <si>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</si>
  <si>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</si>
  <si>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</si>
  <si>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</si>
  <si>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</si>
  <si>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</si>
  <si>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</si>
  <si>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</si>
  <si>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</si>
  <si>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</si>
  <si>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</si>
  <si>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</si>
  <si>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</si>
  <si>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</si>
  <si>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</si>
  <si>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</si>
  <si>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</si>
  <si>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</si>
  <si>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</si>
  <si>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</si>
  <si>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</si>
  <si>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</si>
  <si>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</si>
  <si>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</si>
  <si>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</si>
  <si>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</si>
  <si>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</si>
  <si>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</si>
  <si>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</si>
  <si>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</si>
  <si>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</si>
  <si>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</si>
  <si>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</si>
  <si>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</si>
  <si>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</si>
  <si>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</si>
  <si>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</si>
  <si>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</si>
  <si>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</si>
  <si>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</si>
  <si>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</si>
  <si>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</si>
  <si>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</si>
  <si>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</si>
  <si>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</si>
  <si>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</si>
  <si>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</si>
  <si>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</si>
  <si>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</si>
  <si>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</si>
  <si>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</si>
  <si>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</si>
  <si>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</si>
  <si>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</si>
  <si>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</si>
  <si>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</si>
  <si>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</si>
  <si>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</si>
  <si>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</si>
  <si>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</si>
  <si>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</si>
  <si>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</si>
  <si>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</si>
  <si>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</si>
  <si>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</si>
  <si>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</si>
  <si>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</si>
  <si>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</si>
  <si>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</si>
  <si>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</si>
  <si>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</si>
  <si>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</si>
  <si>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</si>
  <si>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</si>
  <si>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</si>
  <si>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</si>
  <si>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</si>
  <si>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</si>
  <si>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</si>
  <si>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</si>
  <si>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</si>
  <si>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</si>
  <si>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</si>
  <si>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</si>
  <si>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</si>
  <si>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</si>
  <si>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</si>
  <si>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</si>
  <si>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</si>
  <si>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</si>
  <si>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</si>
  <si>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</si>
  <si>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</si>
  <si>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</si>
  <si>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</si>
  <si>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</si>
  <si>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</si>
  <si>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</si>
  <si>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</si>
  <si>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</si>
  <si>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</si>
  <si>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</si>
  <si>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</si>
  <si>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</si>
  <si>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</si>
  <si>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</si>
  <si>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</si>
  <si>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</si>
  <si>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</si>
  <si>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</si>
  <si>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</si>
  <si>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</si>
  <si>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</si>
  <si>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</si>
  <si>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</si>
  <si>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</si>
  <si>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</si>
  <si>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</si>
  <si>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</si>
  <si>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</si>
  <si>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</si>
  <si>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</si>
  <si>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</si>
  <si>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</si>
  <si>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</si>
  <si>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</si>
  <si>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</si>
  <si>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</si>
  <si>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</si>
  <si>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</si>
  <si>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</si>
  <si>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</si>
  <si>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</si>
  <si>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</si>
  <si>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</si>
  <si>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</si>
  <si>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</si>
  <si>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</si>
  <si>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</si>
  <si>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</si>
  <si>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</si>
  <si>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</si>
  <si>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</si>
  <si>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</si>
  <si>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</si>
  <si>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</si>
  <si>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</si>
  <si>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</si>
  <si>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</si>
  <si>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</si>
  <si>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</si>
  <si>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</si>
  <si>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</si>
  <si>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</si>
  <si>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</si>
  <si>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</si>
  <si>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</si>
  <si>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</si>
  <si>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</si>
  <si>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</si>
  <si>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</si>
  <si>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</si>
  <si>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</si>
  <si>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</si>
  <si>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</si>
  <si>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</si>
  <si>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</si>
  <si>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</si>
  <si>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</si>
  <si>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</si>
  <si>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</si>
  <si>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</si>
  <si>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</si>
  <si>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</si>
  <si>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</si>
  <si>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</si>
  <si>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</si>
  <si>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</si>
  <si>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</si>
  <si>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</si>
  <si>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</si>
  <si>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</si>
  <si>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</si>
  <si>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</si>
  <si>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</si>
  <si>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</si>
  <si>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</si>
  <si>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</si>
  <si>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</si>
  <si>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</si>
  <si>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</si>
  <si>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</si>
  <si>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</si>
  <si>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</si>
  <si>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</si>
  <si>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</si>
  <si>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</si>
  <si>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</si>
  <si>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</si>
  <si>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</si>
  <si>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</si>
  <si>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</si>
  <si>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</si>
  <si>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</si>
  <si>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</si>
  <si>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</si>
  <si>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</si>
  <si>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</si>
  <si>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</si>
  <si>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</si>
  <si>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</si>
  <si>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</si>
  <si>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</si>
  <si>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</si>
  <si>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</si>
  <si>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</si>
  <si>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</si>
  <si>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</si>
  <si>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</si>
  <si>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</si>
  <si>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</si>
  <si>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</si>
  <si>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</si>
  <si>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</si>
  <si>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</si>
  <si>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</si>
  <si>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</si>
  <si>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</si>
  <si>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</si>
  <si>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</si>
  <si>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</si>
  <si>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</si>
  <si>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</si>
  <si>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</si>
  <si>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</si>
  <si>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</si>
  <si>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</si>
  <si>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</si>
  <si>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</si>
  <si>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</si>
  <si>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</si>
  <si>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</si>
  <si>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</si>
  <si>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</si>
  <si>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</si>
  <si>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</si>
  <si>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</si>
  <si>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</si>
  <si>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</si>
  <si>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</si>
  <si>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</si>
  <si>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</si>
  <si>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</si>
  <si>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</si>
  <si>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</si>
  <si>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</si>
  <si>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</si>
  <si>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</si>
  <si>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</si>
  <si>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</si>
  <si>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</si>
  <si>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</si>
  <si>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</si>
  <si>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</si>
  <si>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</si>
  <si>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</si>
  <si>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</si>
  <si>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</si>
  <si>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</si>
  <si>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</si>
  <si>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</si>
  <si>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</si>
  <si>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</si>
  <si>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</si>
  <si>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</si>
  <si>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</si>
  <si>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</si>
  <si>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</si>
  <si>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</si>
  <si>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</si>
  <si>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</si>
  <si>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</si>
  <si>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</si>
  <si>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</si>
  <si>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</si>
  <si>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</si>
  <si>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</si>
  <si>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</si>
  <si>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</si>
  <si>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</si>
  <si>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</si>
  <si>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</si>
  <si>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</si>
  <si>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</si>
  <si>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</si>
  <si>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</si>
  <si>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</si>
  <si>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</si>
  <si>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</si>
  <si>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</si>
  <si>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</si>
  <si>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</si>
  <si>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</si>
  <si>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</si>
  <si>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</si>
  <si>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</si>
  <si>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</si>
  <si>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</si>
  <si>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</si>
  <si>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</si>
  <si>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</si>
  <si>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</si>
  <si>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</si>
  <si>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</si>
  <si>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</si>
  <si>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</si>
  <si>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</si>
  <si>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</si>
  <si>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</si>
  <si>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</si>
  <si>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</si>
  <si>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</si>
  <si>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</si>
  <si>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</si>
  <si>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</si>
  <si>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</si>
  <si>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</si>
  <si>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</si>
  <si>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</si>
  <si>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</si>
  <si>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</si>
  <si>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</si>
  <si>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</si>
  <si>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</si>
  <si>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</si>
  <si>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</si>
  <si>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</si>
  <si>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</si>
  <si>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</si>
  <si>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</si>
  <si>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</si>
  <si>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</si>
  <si>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</si>
  <si>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</si>
  <si>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</si>
  <si>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</si>
  <si>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</si>
  <si>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</si>
  <si>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</si>
  <si>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</si>
  <si>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</si>
  <si>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</si>
  <si>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</si>
  <si>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</si>
  <si>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</si>
  <si>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</si>
  <si>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</si>
  <si>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</si>
  <si>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</si>
  <si>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</si>
  <si>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</si>
  <si>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</si>
  <si>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</si>
  <si>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</si>
  <si>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</si>
  <si>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</si>
  <si>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</si>
  <si>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</si>
  <si>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</si>
  <si>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</si>
  <si>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</si>
  <si>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</si>
  <si>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</si>
  <si>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</si>
  <si>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</si>
  <si>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</si>
  <si>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</si>
  <si>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</si>
  <si>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</si>
  <si>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</si>
  <si>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</si>
  <si>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</si>
  <si>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</si>
  <si>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</si>
  <si>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</si>
  <si>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</si>
  <si>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</si>
  <si>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</si>
  <si>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</si>
  <si>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</si>
  <si>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</si>
  <si>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</si>
  <si>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</si>
  <si>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</si>
  <si>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</si>
  <si>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</si>
  <si>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</si>
  <si>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</si>
  <si>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</si>
  <si>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</si>
  <si>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</si>
  <si>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</si>
  <si>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</si>
  <si>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</si>
  <si>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</si>
  <si>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</si>
  <si>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</si>
  <si>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</si>
  <si>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</si>
  <si>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</si>
  <si>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</si>
  <si>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</si>
  <si>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</si>
  <si>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</si>
  <si>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</si>
  <si>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</si>
  <si>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</si>
  <si>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</si>
  <si>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</si>
  <si>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</si>
  <si>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</si>
  <si>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</si>
  <si>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</si>
  <si>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</si>
  <si>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</si>
  <si>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</si>
  <si>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</si>
  <si>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</si>
  <si>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</si>
  <si>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</si>
  <si>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</si>
  <si>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</si>
  <si>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</si>
  <si>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</si>
  <si>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</si>
  <si>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</si>
  <si>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</si>
  <si>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</si>
  <si>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</si>
  <si>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</si>
  <si>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</si>
  <si>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</si>
  <si>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</si>
  <si>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</si>
  <si>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</si>
  <si>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</si>
  <si>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</si>
  <si>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</si>
  <si>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</si>
  <si>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</si>
  <si>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</si>
  <si>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</si>
  <si>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</si>
  <si>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</si>
  <si>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</si>
  <si>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</si>
  <si>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</si>
  <si>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</si>
  <si>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</si>
  <si>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</si>
  <si>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</si>
  <si>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</si>
  <si>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</si>
  <si>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</si>
  <si>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</si>
  <si>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</si>
  <si>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</si>
  <si>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</si>
  <si>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</si>
  <si>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</si>
  <si>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</si>
  <si>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</si>
  <si>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</si>
  <si>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</si>
  <si>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</si>
  <si>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</si>
  <si>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</si>
  <si>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</si>
  <si>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</si>
  <si>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</si>
  <si>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</si>
  <si>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</si>
  <si>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</si>
  <si>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</si>
  <si>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</si>
  <si>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</si>
  <si>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</si>
  <si>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</si>
  <si>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</si>
  <si>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</si>
  <si>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</si>
  <si>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</si>
  <si>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</si>
  <si>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</si>
  <si>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</si>
  <si>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</si>
  <si>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</si>
  <si>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</si>
  <si>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</si>
  <si>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</si>
  <si>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</si>
  <si>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</si>
  <si>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</si>
  <si>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</si>
  <si>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</si>
  <si>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</si>
  <si>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</si>
  <si>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</si>
  <si>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</si>
  <si>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</si>
  <si>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</si>
  <si>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</si>
  <si>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</si>
  <si>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</si>
  <si>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</si>
  <si>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</si>
  <si>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</si>
  <si>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</si>
  <si>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</si>
  <si>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</si>
  <si>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</si>
  <si>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</si>
  <si>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</si>
  <si>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</si>
  <si>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</si>
  <si>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</si>
  <si>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</si>
  <si>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</si>
  <si>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</si>
  <si>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</si>
  <si>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</si>
  <si>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</si>
  <si>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</si>
  <si>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</si>
  <si>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</si>
  <si>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</si>
  <si>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</si>
  <si>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</si>
  <si>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</si>
  <si>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</si>
  <si>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</si>
  <si>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</si>
  <si>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</si>
  <si>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</si>
  <si>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</si>
  <si>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</si>
  <si>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</si>
  <si>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</si>
  <si>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</si>
  <si>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</si>
  <si>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</si>
  <si>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</si>
  <si>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</si>
  <si>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</si>
  <si>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</si>
  <si>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</si>
  <si>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</si>
  <si>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</si>
  <si>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</si>
  <si>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</si>
  <si>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</si>
  <si>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</si>
  <si>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</si>
  <si>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</si>
  <si>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</si>
  <si>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</si>
  <si>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</si>
  <si>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</si>
  <si>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</si>
  <si>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</si>
  <si>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</si>
  <si>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</si>
  <si>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</si>
  <si>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</si>
  <si>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</si>
  <si>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</si>
  <si>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</si>
  <si>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</si>
  <si>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</si>
  <si>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</si>
  <si>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</si>
  <si>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</si>
  <si>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</si>
  <si>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</si>
  <si>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</si>
  <si>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</si>
  <si>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</si>
  <si>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</si>
  <si>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</si>
  <si>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</si>
  <si>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</si>
  <si>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</si>
  <si>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</si>
  <si>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</si>
  <si>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</si>
  <si>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</si>
  <si>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</si>
  <si>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</si>
  <si>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</si>
  <si>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</si>
  <si>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</si>
  <si>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</si>
  <si>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</si>
  <si>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</si>
  <si>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</si>
  <si>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</si>
  <si>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</si>
  <si>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</si>
  <si>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</si>
  <si>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</si>
  <si>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</si>
  <si>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</si>
  <si>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</si>
  <si>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</si>
  <si>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</si>
  <si>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</si>
  <si>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</si>
  <si>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</si>
  <si>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</si>
  <si>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</si>
  <si>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</si>
  <si>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</si>
  <si>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</si>
  <si>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</si>
  <si>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</si>
  <si>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</si>
  <si>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</si>
  <si>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</si>
  <si>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</si>
  <si>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</si>
  <si>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</si>
  <si>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</si>
  <si>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</si>
  <si>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</si>
  <si>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</si>
  <si>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</si>
  <si>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</si>
  <si>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</si>
  <si>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</si>
  <si>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</si>
  <si>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</si>
  <si>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</si>
  <si>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</si>
  <si>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</si>
  <si>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</si>
  <si>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</si>
  <si>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</si>
  <si>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</si>
  <si>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</si>
  <si>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</si>
  <si>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</si>
  <si>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</si>
  <si>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</si>
  <si>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</si>
  <si>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</si>
  <si>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</si>
  <si>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</si>
  <si>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</si>
  <si>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</si>
  <si>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</si>
  <si>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</si>
  <si>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</si>
  <si>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</si>
  <si>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</si>
  <si>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</si>
  <si>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</si>
  <si>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</si>
  <si>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</si>
  <si>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</si>
  <si>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</si>
  <si>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</si>
  <si>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</si>
  <si>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</si>
  <si>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</si>
  <si>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</si>
  <si>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</si>
  <si>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</si>
  <si>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</si>
  <si>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</si>
  <si>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</si>
  <si>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</si>
  <si>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</si>
  <si>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</si>
  <si>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</si>
  <si>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</si>
  <si>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</si>
  <si>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</si>
  <si>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</si>
  <si>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</si>
  <si>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</si>
  <si>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</si>
  <si>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</si>
  <si>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</si>
  <si>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</si>
  <si>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</si>
  <si>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</si>
  <si>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</si>
  <si>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</si>
  <si>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</si>
  <si>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</si>
  <si>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</si>
  <si>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</si>
  <si>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</si>
  <si>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</si>
  <si>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</si>
  <si>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</si>
  <si>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</si>
  <si>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</si>
  <si>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</si>
  <si>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</si>
  <si>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</si>
  <si>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</si>
  <si>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</si>
  <si>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</si>
  <si>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</si>
  <si>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</si>
  <si>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</si>
  <si>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</si>
  <si>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</si>
  <si>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</si>
  <si>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</si>
  <si>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</si>
  <si>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</si>
  <si>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</si>
  <si>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</si>
  <si>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</si>
  <si>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</si>
  <si>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</si>
  <si>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</si>
  <si>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</si>
  <si>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</si>
  <si>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</si>
  <si>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</si>
  <si>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</si>
  <si>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</si>
  <si>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</si>
  <si>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</si>
  <si>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</si>
  <si>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</si>
  <si>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</si>
  <si>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</si>
  <si>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</si>
  <si>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</si>
  <si>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</si>
  <si>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</si>
  <si>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</si>
  <si>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</si>
  <si>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</si>
  <si>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</si>
  <si>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</si>
  <si>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</si>
  <si>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</si>
  <si>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</si>
  <si>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</si>
  <si>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</si>
  <si>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</si>
  <si>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</si>
  <si>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</si>
  <si>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</si>
  <si>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</si>
  <si>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</si>
  <si>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</si>
  <si>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</si>
  <si>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</si>
  <si>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</si>
  <si>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</si>
  <si>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</si>
  <si>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</si>
  <si>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</si>
  <si>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</si>
  <si>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</si>
  <si>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</si>
  <si>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</si>
  <si>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</si>
  <si>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</si>
  <si>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</si>
  <si>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</si>
  <si>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</si>
  <si>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</si>
  <si>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</si>
  <si>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</si>
  <si>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</si>
  <si>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</si>
  <si>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</si>
  <si>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</si>
  <si>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</si>
  <si>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</si>
  <si>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</si>
  <si>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</si>
  <si>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</si>
  <si>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</si>
  <si>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</si>
  <si>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</si>
  <si>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</si>
  <si>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</si>
  <si>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</si>
  <si>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</si>
  <si>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</si>
  <si>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</si>
  <si>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</si>
  <si>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</si>
  <si>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</si>
  <si>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</si>
  <si>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</si>
  <si>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</si>
  <si>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</si>
  <si>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</si>
  <si>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</si>
  <si>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</si>
  <si>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</si>
  <si>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</si>
  <si>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</si>
  <si>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</si>
  <si>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</si>
  <si>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</si>
  <si>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</si>
  <si>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</si>
  <si>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</si>
  <si>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</si>
  <si>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</si>
  <si>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</si>
  <si>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</si>
  <si>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</si>
  <si>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</si>
  <si>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</si>
  <si>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</si>
  <si>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</si>
  <si>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</si>
  <si>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</si>
  <si>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</si>
  <si>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</si>
  <si>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</si>
  <si>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</si>
  <si>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</si>
  <si>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</si>
  <si>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</si>
  <si>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</si>
  <si>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</si>
  <si>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</si>
  <si>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</si>
  <si>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</si>
  <si>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</si>
  <si>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</si>
  <si>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</si>
  <si>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</si>
  <si>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</si>
  <si>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</si>
  <si>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</si>
  <si>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</si>
  <si>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</si>
  <si>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</si>
  <si>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</si>
  <si>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</si>
  <si>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</si>
  <si>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</si>
  <si>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</si>
  <si>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</si>
  <si>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</si>
  <si>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</si>
  <si>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</si>
  <si>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</si>
  <si>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</si>
  <si>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</si>
  <si>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</si>
  <si>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</si>
  <si>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</si>
  <si>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</si>
  <si>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</si>
  <si>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</si>
  <si>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</si>
  <si>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</si>
  <si>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</si>
  <si>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</si>
  <si>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</si>
  <si>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</si>
  <si>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</si>
  <si>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</si>
  <si>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</si>
  <si>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</si>
  <si>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</si>
  <si>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</si>
  <si>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</si>
  <si>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</si>
  <si>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</si>
  <si>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</si>
  <si>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</si>
  <si>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</si>
  <si>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</si>
  <si>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</si>
  <si>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</si>
  <si>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</si>
  <si>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</si>
  <si>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</si>
  <si>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</si>
  <si>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</si>
  <si>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</si>
  <si>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</si>
  <si>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</si>
  <si>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</si>
  <si>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</si>
  <si>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</si>
  <si>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</si>
  <si>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</si>
  <si>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</si>
  <si>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</si>
  <si>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</si>
  <si>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</si>
  <si>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</si>
  <si>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</si>
  <si>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</si>
  <si>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</si>
  <si>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</si>
  <si>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</si>
  <si>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</si>
  <si>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</si>
  <si>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</si>
  <si>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</si>
  <si>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</si>
  <si>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</si>
  <si>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</si>
  <si>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</si>
  <si>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</si>
  <si>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</si>
  <si>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</si>
  <si>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</si>
  <si>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</si>
  <si>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</si>
  <si>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</si>
  <si>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</si>
  <si>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</si>
  <si>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</si>
  <si>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</si>
  <si>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</si>
  <si>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</si>
  <si>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</si>
  <si>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</si>
  <si>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</si>
  <si>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</si>
  <si>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</si>
  <si>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</si>
  <si>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</si>
  <si>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</si>
  <si>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</si>
  <si>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</si>
  <si>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</si>
  <si>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</si>
  <si>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</si>
  <si>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</si>
  <si>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</si>
  <si>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</si>
  <si>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</si>
  <si>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</si>
  <si>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</si>
  <si>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</si>
  <si>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</si>
  <si>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</si>
  <si>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</si>
  <si>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</si>
  <si>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</si>
  <si>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</si>
  <si>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</si>
  <si>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</si>
  <si>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</si>
  <si>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</si>
  <si>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</si>
  <si>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</si>
  <si>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</si>
  <si>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</si>
  <si>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</si>
  <si>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</si>
  <si>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</si>
  <si>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</si>
  <si>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</si>
  <si>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</si>
  <si>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</si>
  <si>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</si>
  <si>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</si>
  <si>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</si>
  <si>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</si>
  <si>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</si>
  <si>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</si>
  <si>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</si>
  <si>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</si>
  <si>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</si>
  <si>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</si>
  <si>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</si>
  <si>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</si>
  <si>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</si>
  <si>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</si>
  <si>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</si>
  <si>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</si>
  <si>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</si>
  <si>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</si>
  <si>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</si>
  <si>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</si>
  <si>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</si>
  <si>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</si>
  <si>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</si>
  <si>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</si>
  <si>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</si>
  <si>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</si>
  <si>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</si>
  <si>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</si>
  <si>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</si>
  <si>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</si>
  <si>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</si>
  <si>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</si>
  <si>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</si>
  <si>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</si>
  <si>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</si>
  <si>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</si>
  <si>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</si>
  <si>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</si>
  <si>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</si>
  <si>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</si>
  <si>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</si>
  <si>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</si>
  <si>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</si>
  <si>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</si>
  <si>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</si>
  <si>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</si>
  <si>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</si>
  <si>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</si>
  <si>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</si>
  <si>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</si>
  <si>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</si>
  <si>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</si>
  <si>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</si>
  <si>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</si>
  <si>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</si>
  <si>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</si>
  <si>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</si>
  <si>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</si>
  <si>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</si>
  <si>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</si>
  <si>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</si>
  <si>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</si>
  <si>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</si>
  <si>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</si>
  <si>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</si>
  <si>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</si>
  <si>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</si>
  <si>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</si>
  <si>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</si>
  <si>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</si>
  <si>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</si>
  <si>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</si>
  <si>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</si>
  <si>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</si>
  <si>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</si>
  <si>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</si>
  <si>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</si>
  <si>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</si>
  <si>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</si>
  <si>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</si>
  <si>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</si>
  <si>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</si>
  <si>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</si>
  <si>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</si>
  <si>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</si>
  <si>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</si>
  <si>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</si>
  <si>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</si>
  <si>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</si>
  <si>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</si>
  <si>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</si>
  <si>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</si>
  <si>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</si>
  <si>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</si>
  <si>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</si>
  <si>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</si>
  <si>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</si>
  <si>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</si>
  <si>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</si>
  <si>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</si>
  <si>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</si>
  <si>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</si>
  <si>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</si>
  <si>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</si>
  <si>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</si>
  <si>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</si>
  <si>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</si>
  <si>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</si>
  <si>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</si>
  <si>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</si>
  <si>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</si>
  <si>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</si>
  <si>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</si>
  <si>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</si>
  <si>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</si>
  <si>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</si>
  <si>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</si>
  <si>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</si>
  <si>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</si>
  <si>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</si>
  <si>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</si>
  <si>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</si>
  <si>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</si>
  <si>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</si>
  <si>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</si>
  <si>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</si>
  <si>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</si>
  <si>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</si>
  <si>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</si>
  <si>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</si>
  <si>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</si>
  <si>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</si>
  <si>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</si>
  <si>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</si>
  <si>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</si>
  <si>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</si>
  <si>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</si>
  <si>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</si>
  <si>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</si>
  <si>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</si>
  <si>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</si>
  <si>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</si>
  <si>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</si>
  <si>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</si>
  <si>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</si>
  <si>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</si>
  <si>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</si>
  <si>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</si>
  <si>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</si>
  <si>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</si>
  <si>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</si>
  <si>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</si>
  <si>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</si>
  <si>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</si>
  <si>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</si>
  <si>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</si>
  <si>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</si>
  <si>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</si>
  <si>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</si>
  <si>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</si>
  <si>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</si>
  <si>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</si>
  <si>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</si>
  <si>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</si>
  <si>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</si>
  <si>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</si>
  <si>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</si>
  <si>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</si>
  <si>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</si>
  <si>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</si>
  <si>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</si>
  <si>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</si>
  <si>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</si>
  <si>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</si>
  <si>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</si>
  <si>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</si>
  <si>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</si>
  <si>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</si>
  <si>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</si>
  <si>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</si>
  <si>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</si>
  <si>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</si>
  <si>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</si>
  <si>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</si>
  <si>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</si>
  <si>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</si>
  <si>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</si>
  <si>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</si>
  <si>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</si>
  <si>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</si>
  <si>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</si>
  <si>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</si>
  <si>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</si>
  <si>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</si>
  <si>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</si>
  <si>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</si>
  <si>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</si>
  <si>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</si>
  <si>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</si>
  <si>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</si>
  <si>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</si>
  <si>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</si>
  <si>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</si>
  <si>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</si>
  <si>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</si>
  <si>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</si>
  <si>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</si>
  <si>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</si>
  <si>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</si>
  <si>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</si>
  <si>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</si>
  <si>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</si>
  <si>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</si>
  <si>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</si>
  <si>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</si>
  <si>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</si>
  <si>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</si>
  <si>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</si>
  <si>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</si>
  <si>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</si>
  <si>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</si>
  <si>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</si>
  <si>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</si>
  <si>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</si>
  <si>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</si>
  <si>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</si>
  <si>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</si>
  <si>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</si>
  <si>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</si>
  <si>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</si>
  <si>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</si>
  <si>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</si>
  <si>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</si>
  <si>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</si>
  <si>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</si>
  <si>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</si>
  <si>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</si>
  <si>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</si>
  <si>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</si>
  <si>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</si>
  <si>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</si>
  <si>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</si>
  <si>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</si>
  <si>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</si>
  <si>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</si>
  <si>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</si>
  <si>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</si>
  <si>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</si>
  <si>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</si>
  <si>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</si>
  <si>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</si>
  <si>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</si>
  <si>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</si>
  <si>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</si>
  <si>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</si>
  <si>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</si>
  <si>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</si>
  <si>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</si>
  <si>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</si>
  <si>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</si>
  <si>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</si>
  <si>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</si>
  <si>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</si>
  <si>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</si>
  <si>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</si>
  <si>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</si>
  <si>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</si>
  <si>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</si>
  <si>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</si>
  <si>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</si>
  <si>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</si>
  <si>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</si>
  <si>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</si>
  <si>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</si>
  <si>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</si>
  <si>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</si>
  <si>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</si>
  <si>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</si>
  <si>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</si>
  <si>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</si>
  <si>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</si>
  <si>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</si>
  <si>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</si>
  <si>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</si>
  <si>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</si>
  <si>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</si>
  <si>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</si>
  <si>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</si>
  <si>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</si>
  <si>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</si>
  <si>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</si>
  <si>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</si>
  <si>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</si>
  <si>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</si>
  <si>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</si>
  <si>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</si>
  <si>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</si>
  <si>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</si>
  <si>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</si>
  <si>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</si>
  <si>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</si>
  <si>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</si>
  <si>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</si>
  <si>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</si>
  <si>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</si>
  <si>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</si>
  <si>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</si>
  <si>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</si>
  <si>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</si>
  <si>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</si>
  <si>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</si>
  <si>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</si>
  <si>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</si>
  <si>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</si>
  <si>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</si>
  <si>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</si>
  <si>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</si>
  <si>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</si>
  <si>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</si>
  <si>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</si>
  <si>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</si>
  <si>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</si>
  <si>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</si>
  <si>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</si>
  <si>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</si>
  <si>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</si>
  <si>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</si>
  <si>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</si>
  <si>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</si>
  <si>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</si>
  <si>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</si>
  <si>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</si>
  <si>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</si>
  <si>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</si>
  <si>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</si>
  <si>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</si>
  <si>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</si>
  <si>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</si>
  <si>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</si>
  <si>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</si>
  <si>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</si>
  <si>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</si>
  <si>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</si>
  <si>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</si>
  <si>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</si>
  <si>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</si>
  <si>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</si>
  <si>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</si>
  <si>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</si>
  <si>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</si>
  <si>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</si>
  <si>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</si>
  <si>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</si>
  <si>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</si>
  <si>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</si>
  <si>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</si>
  <si>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</si>
  <si>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</si>
  <si>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</si>
  <si>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</si>
  <si>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</si>
  <si>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</si>
  <si>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</si>
  <si>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</si>
  <si>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</si>
  <si>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</si>
  <si>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</si>
  <si>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</si>
  <si>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</si>
  <si>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</si>
  <si>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</si>
  <si>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</si>
  <si>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</si>
  <si>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</si>
  <si>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</si>
  <si>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</si>
  <si>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</si>
  <si>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</si>
  <si>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</si>
  <si>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</si>
  <si>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</si>
  <si>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</si>
  <si>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</si>
  <si>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</si>
  <si>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</si>
  <si>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</si>
  <si>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</si>
  <si>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</si>
  <si>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</si>
  <si>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</si>
  <si>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</si>
  <si>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</si>
  <si>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</si>
  <si>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</si>
  <si>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</si>
  <si>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</si>
  <si>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</si>
  <si>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</si>
  <si>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</si>
  <si>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</si>
  <si>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</si>
  <si>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</si>
  <si>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</si>
  <si>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</si>
  <si>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</si>
  <si>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</si>
  <si>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</si>
  <si>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</si>
  <si>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</si>
  <si>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</si>
  <si>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</si>
  <si>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</si>
  <si>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</si>
  <si>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</si>
  <si>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</si>
  <si>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</si>
  <si>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</si>
  <si>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</si>
  <si>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</si>
  <si>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</si>
  <si>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</si>
  <si>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</si>
  <si>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</si>
  <si>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</si>
  <si>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</si>
  <si>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</si>
  <si>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</si>
  <si>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</si>
  <si>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</si>
  <si>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</si>
  <si>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</si>
  <si>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</si>
  <si>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</si>
  <si>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</si>
  <si>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</si>
  <si>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</si>
  <si>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</si>
  <si>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</si>
  <si>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</si>
  <si>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</si>
  <si>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</si>
  <si>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</si>
  <si>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</si>
  <si>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</si>
  <si>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</si>
  <si>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</si>
  <si>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</si>
  <si>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</si>
  <si>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</si>
  <si>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</si>
  <si>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</si>
  <si>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</si>
  <si>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</si>
  <si>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</si>
  <si>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</si>
  <si>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</si>
  <si>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</si>
  <si>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</si>
  <si>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</si>
  <si>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</si>
  <si>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</si>
  <si>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</si>
  <si>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</si>
  <si>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</si>
  <si>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</si>
  <si>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</si>
  <si>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</si>
  <si>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</si>
  <si>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</si>
  <si>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</si>
  <si>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</si>
  <si>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</si>
  <si>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</si>
  <si>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</si>
  <si>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</si>
  <si>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</si>
  <si>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</si>
  <si>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</si>
  <si>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</si>
  <si>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</si>
  <si>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</si>
  <si>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</si>
  <si>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</si>
  <si>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</si>
  <si>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</si>
  <si>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</si>
  <si>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</si>
  <si>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</si>
  <si>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</si>
  <si>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</si>
  <si>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</si>
  <si>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</si>
  <si>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</si>
  <si>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</si>
  <si>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</si>
  <si>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</si>
  <si>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</si>
  <si>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</si>
  <si>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</si>
  <si>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</si>
  <si>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</si>
  <si>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</si>
  <si>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</si>
  <si>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</si>
  <si>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</si>
  <si>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</si>
  <si>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</si>
  <si>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</si>
  <si>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</si>
  <si>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</si>
  <si>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</si>
  <si>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</si>
  <si>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</si>
  <si>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</si>
  <si>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</si>
  <si>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</si>
  <si>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</si>
  <si>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</si>
  <si>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</si>
  <si>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</si>
  <si>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</si>
  <si>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</si>
  <si>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</si>
  <si>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</si>
  <si>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</si>
  <si>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</si>
  <si>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</si>
  <si>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</si>
  <si>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</si>
  <si>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</si>
  <si>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</si>
  <si>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</si>
  <si>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</si>
  <si>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</si>
  <si>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</si>
  <si>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</si>
  <si>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</si>
  <si>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</si>
  <si>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</si>
  <si>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</si>
  <si>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</si>
  <si>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</si>
  <si>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</si>
  <si>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</si>
  <si>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</si>
  <si>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</si>
  <si>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</si>
  <si>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</si>
  <si>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</si>
  <si>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</si>
  <si>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</si>
  <si>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</si>
  <si>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</si>
  <si>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</si>
  <si>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</si>
  <si>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</si>
  <si>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</si>
  <si>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</si>
  <si>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</si>
  <si>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</si>
  <si>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</si>
  <si>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</si>
  <si>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</si>
  <si>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</si>
  <si>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</si>
  <si>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</si>
  <si>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</si>
  <si>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</si>
  <si>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</si>
  <si>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</si>
  <si>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</si>
  <si>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</si>
  <si>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</si>
  <si>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</si>
  <si>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</si>
  <si>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</si>
  <si>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</si>
  <si>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</si>
  <si>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</si>
  <si>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</si>
  <si>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</si>
  <si>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</si>
  <si>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</si>
  <si>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</si>
  <si>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</si>
  <si>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</si>
  <si>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</si>
  <si>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</si>
  <si>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</si>
  <si>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</si>
  <si>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</si>
  <si>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</si>
  <si>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</si>
  <si>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</si>
  <si>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</si>
  <si>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</si>
  <si>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</si>
  <si>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</si>
  <si>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</si>
  <si>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</si>
  <si>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</si>
  <si>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</si>
  <si>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</si>
  <si>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</si>
  <si>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</si>
  <si>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</si>
  <si>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</si>
  <si>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</si>
  <si>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</si>
  <si>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</si>
  <si>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</si>
  <si>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</si>
  <si>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</si>
  <si>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</si>
  <si>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</si>
  <si>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</si>
  <si>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</si>
  <si>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</si>
  <si>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</si>
  <si>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</si>
  <si>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</si>
  <si>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</si>
  <si>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</si>
  <si>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</si>
  <si>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</si>
  <si>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</si>
  <si>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</si>
  <si>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</si>
  <si>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</si>
  <si>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</si>
  <si>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</si>
  <si>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</si>
  <si>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</si>
  <si>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</si>
  <si>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</si>
  <si>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</si>
  <si>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</si>
  <si>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</si>
  <si>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</si>
  <si>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</si>
  <si>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</si>
  <si>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</si>
  <si>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</si>
  <si>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</si>
  <si>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</si>
  <si>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</si>
  <si>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</si>
  <si>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</si>
  <si>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</si>
  <si>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</si>
  <si>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</si>
  <si>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</si>
  <si>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</si>
  <si>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</si>
  <si>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</si>
  <si>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</si>
  <si>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</si>
  <si>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</si>
  <si>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</si>
  <si>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</si>
  <si>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</si>
  <si>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</si>
  <si>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</si>
  <si>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</si>
  <si>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</si>
  <si>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</si>
  <si>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</si>
  <si>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</si>
  <si>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</si>
  <si>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</si>
  <si>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</si>
  <si>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</si>
  <si>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</si>
  <si>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</si>
  <si>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</si>
  <si>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</si>
  <si>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</si>
  <si>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</si>
  <si>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</si>
  <si>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</si>
  <si>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</si>
  <si>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</si>
  <si>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</si>
  <si>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</si>
  <si>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</si>
  <si>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</si>
  <si>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</si>
  <si>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</si>
  <si>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</si>
  <si>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</si>
  <si>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</si>
  <si>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</si>
  <si>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</si>
  <si>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</si>
  <si>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</si>
  <si>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</si>
  <si>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</si>
  <si>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</si>
  <si>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</si>
  <si>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</si>
  <si>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</si>
  <si>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</si>
  <si>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</si>
  <si>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</si>
  <si>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</si>
  <si>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</si>
  <si>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</si>
  <si>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</si>
  <si>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</si>
  <si>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</si>
  <si>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</si>
  <si>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</si>
  <si>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</si>
  <si>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</si>
  <si>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</si>
  <si>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</si>
  <si>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</si>
  <si>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</si>
  <si>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</si>
  <si>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</si>
  <si>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</si>
  <si>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</si>
  <si>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</si>
  <si>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</si>
  <si>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</si>
  <si>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</si>
  <si>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</si>
  <si>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</si>
  <si>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</si>
  <si>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</si>
  <si>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</si>
  <si>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</si>
  <si>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</si>
  <si>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</si>
  <si>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</si>
  <si>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</si>
  <si>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</si>
  <si>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</si>
  <si>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</si>
  <si>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</si>
  <si>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</si>
  <si>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</si>
  <si>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</si>
  <si>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</si>
  <si>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</si>
  <si>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</si>
  <si>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</si>
  <si>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</si>
  <si>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</si>
  <si>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</si>
  <si>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</si>
  <si>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</si>
  <si>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</si>
  <si>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</si>
  <si>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</si>
  <si>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</si>
  <si>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</si>
  <si>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</si>
  <si>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</si>
  <si>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</si>
  <si>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</si>
  <si>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</si>
  <si>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</si>
  <si>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</si>
  <si>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</si>
  <si>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</si>
  <si>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</si>
  <si>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</si>
  <si>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</si>
  <si>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</si>
  <si>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</si>
  <si>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</si>
  <si>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</si>
  <si>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</si>
  <si>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</si>
  <si>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</si>
  <si>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</si>
  <si>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</si>
  <si>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</si>
  <si>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</si>
  <si>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</si>
  <si>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</si>
  <si>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</si>
  <si>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</si>
  <si>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</si>
  <si>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</si>
  <si>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</si>
  <si>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</si>
  <si>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</si>
  <si>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</si>
  <si>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</si>
  <si>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</si>
  <si>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</si>
  <si>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</si>
  <si>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</si>
  <si>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</si>
  <si>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</si>
  <si>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</si>
  <si>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</si>
  <si>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</si>
  <si>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</si>
  <si>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</si>
  <si>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</si>
  <si>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</si>
  <si>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</si>
  <si>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</si>
  <si>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</si>
  <si>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</si>
  <si>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</si>
  <si>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</si>
  <si>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</si>
  <si>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</si>
  <si>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</si>
  <si>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</si>
  <si>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</si>
  <si>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</si>
  <si>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</si>
  <si>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</si>
  <si>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</si>
  <si>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</si>
  <si>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</si>
  <si>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</si>
  <si>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</si>
  <si>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</si>
  <si>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</si>
  <si>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</si>
  <si>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</si>
  <si>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</si>
  <si>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</si>
  <si>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</si>
  <si>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</si>
  <si>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</si>
  <si>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</si>
  <si>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</si>
  <si>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</si>
  <si>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</si>
  <si>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</si>
  <si>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</si>
  <si>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</si>
  <si>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</si>
  <si>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</si>
  <si>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</si>
  <si>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</si>
  <si>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</si>
  <si>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</si>
  <si>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</si>
  <si>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</si>
  <si>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</si>
  <si>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</si>
  <si>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</si>
  <si>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</si>
  <si>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</si>
  <si>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</si>
  <si>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</si>
  <si>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</si>
  <si>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</si>
  <si>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</si>
  <si>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</si>
  <si>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</si>
  <si>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</si>
  <si>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</si>
  <si>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</si>
  <si>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</si>
  <si>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</si>
  <si>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</si>
  <si>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</si>
  <si>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</si>
  <si>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</si>
  <si>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</si>
  <si>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</si>
  <si>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</si>
  <si>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</si>
  <si>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</si>
  <si>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</si>
  <si>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</si>
  <si>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</si>
  <si>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</si>
  <si>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</si>
  <si>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</si>
  <si>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</si>
  <si>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</si>
  <si>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</si>
  <si>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</si>
  <si>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</si>
  <si>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</si>
  <si>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</si>
  <si>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</si>
  <si>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</si>
  <si>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</si>
  <si>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</si>
  <si>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</si>
  <si>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</si>
  <si>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</si>
  <si>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</si>
  <si>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</si>
  <si>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</si>
  <si>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</si>
  <si>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</si>
  <si>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</si>
  <si>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</si>
  <si>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</si>
  <si>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</si>
  <si>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</si>
  <si>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</si>
  <si>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</si>
  <si>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</si>
  <si>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</si>
  <si>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</si>
  <si>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</si>
  <si>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</si>
  <si>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</si>
  <si>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</si>
  <si>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</si>
  <si>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</si>
  <si>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</si>
  <si>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</si>
  <si>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</si>
  <si>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</si>
  <si>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</si>
  <si>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</si>
  <si>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</si>
  <si>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</si>
  <si>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</si>
  <si>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</si>
  <si>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</si>
  <si>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</si>
  <si>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</si>
  <si>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</si>
  <si>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</si>
  <si>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</si>
  <si>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</si>
  <si>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</si>
  <si>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</si>
  <si>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</si>
  <si>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</si>
  <si>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</si>
  <si>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</si>
  <si>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</si>
  <si>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</si>
  <si>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</si>
  <si>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</si>
  <si>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</si>
  <si>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</si>
  <si>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</si>
  <si>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</si>
  <si>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</si>
  <si>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</si>
  <si>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</si>
  <si>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</si>
  <si>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</si>
  <si>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</si>
  <si>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</si>
  <si>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</si>
  <si>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</si>
  <si>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</si>
  <si>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</si>
  <si>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</si>
  <si>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</si>
  <si>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</si>
  <si>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</si>
  <si>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</si>
  <si>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</si>
  <si>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</si>
  <si>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</si>
  <si>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</si>
  <si>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</si>
  <si>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</si>
  <si>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</si>
  <si>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</si>
  <si>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</si>
  <si>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</si>
  <si>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</si>
  <si>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</si>
  <si>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</si>
  <si>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</si>
  <si>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</si>
  <si>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</si>
  <si>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</si>
  <si>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</si>
  <si>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</si>
  <si>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</si>
  <si>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</si>
  <si>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</si>
  <si>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</si>
  <si>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</si>
  <si>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</si>
  <si>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</si>
  <si>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</si>
  <si>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</si>
  <si>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</si>
  <si>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</si>
  <si>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</si>
  <si>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</si>
  <si>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</si>
  <si>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</si>
  <si>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</si>
  <si>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</si>
  <si>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</si>
  <si>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</si>
  <si>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</si>
  <si>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</si>
  <si>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</si>
  <si>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</si>
  <si>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</si>
  <si>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</si>
  <si>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</si>
  <si>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</si>
  <si>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</si>
  <si>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</si>
  <si>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</si>
  <si>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</si>
  <si>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</si>
  <si>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</si>
  <si>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</si>
  <si>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</si>
  <si>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</si>
  <si>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</si>
  <si>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</si>
  <si>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</si>
  <si>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</si>
  <si>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</si>
  <si>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</si>
  <si>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</si>
  <si>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</si>
  <si>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</si>
  <si>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</si>
  <si>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</si>
  <si>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</si>
  <si>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</si>
  <si>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</si>
  <si>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</si>
  <si>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</si>
  <si>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</si>
  <si>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</si>
  <si>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</si>
  <si>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</si>
  <si>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</si>
  <si>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</si>
  <si>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</si>
  <si>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</si>
  <si>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</si>
  <si>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</si>
  <si>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</si>
  <si>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</si>
  <si>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</si>
  <si>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</si>
  <si>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</si>
  <si>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</si>
  <si>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</si>
  <si>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</si>
  <si>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</si>
  <si>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</si>
  <si>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</si>
  <si>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</si>
  <si>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</si>
  <si>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</si>
  <si>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</si>
  <si>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</si>
  <si>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</si>
  <si>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</si>
  <si>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</si>
  <si>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</si>
  <si>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</si>
  <si>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</si>
  <si>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</si>
  <si>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</si>
  <si>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</si>
  <si>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</si>
  <si>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</si>
  <si>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</si>
  <si>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</si>
  <si>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</si>
  <si>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</si>
  <si>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</si>
  <si>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</si>
  <si>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</si>
  <si>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</si>
  <si>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</si>
  <si>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</si>
  <si>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</si>
  <si>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</si>
  <si>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</si>
  <si>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</si>
  <si>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</si>
  <si>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</si>
  <si>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</si>
  <si>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</si>
  <si>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</si>
  <si>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</si>
  <si>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</si>
  <si>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</si>
  <si>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</si>
  <si>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</si>
  <si>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</si>
  <si>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</si>
  <si>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</si>
  <si>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</si>
  <si>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</si>
  <si>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</si>
  <si>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</si>
  <si>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</si>
  <si>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</si>
  <si>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</si>
  <si>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</si>
  <si>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</si>
  <si>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</si>
  <si>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</si>
  <si>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</si>
  <si>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</si>
  <si>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</si>
  <si>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</si>
  <si>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</si>
  <si>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</si>
  <si>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</si>
  <si>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</si>
  <si>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</si>
  <si>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</si>
  <si>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</si>
  <si>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</si>
  <si>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</si>
  <si>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</si>
  <si>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</si>
  <si>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</si>
  <si>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</si>
  <si>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</si>
  <si>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</si>
  <si>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</si>
  <si>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</si>
  <si>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</si>
  <si>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</si>
  <si>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</si>
  <si>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</si>
  <si>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</si>
  <si>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</si>
  <si>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</si>
  <si>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</si>
  <si>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</si>
  <si>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</si>
  <si>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</si>
  <si>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</si>
  <si>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</si>
  <si>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</si>
  <si>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</si>
  <si>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</si>
  <si>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</si>
  <si>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</si>
  <si>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</si>
  <si>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</si>
  <si>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</si>
  <si>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</si>
  <si>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</si>
  <si>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</si>
  <si>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</si>
  <si>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</si>
  <si>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</si>
  <si>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</si>
  <si>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</si>
  <si>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</si>
  <si>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</si>
  <si>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</si>
  <si>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</si>
  <si>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</si>
  <si>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</si>
  <si>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</si>
  <si>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</si>
  <si>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</si>
  <si>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</si>
  <si>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</si>
  <si>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</si>
  <si>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</si>
  <si>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</si>
  <si>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</si>
  <si>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</si>
  <si>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</si>
  <si>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</si>
  <si>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</si>
  <si>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</si>
  <si>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</si>
  <si>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</si>
  <si>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</si>
  <si>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</si>
  <si>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</si>
  <si>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</si>
  <si>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</si>
  <si>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</si>
  <si>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</si>
  <si>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</si>
  <si>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</si>
  <si>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</si>
  <si>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</si>
  <si>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</si>
  <si>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</si>
  <si>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</si>
  <si>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</si>
  <si>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</si>
  <si>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</si>
  <si>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</si>
  <si>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</si>
  <si>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</si>
  <si>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</si>
  <si>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</si>
  <si>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</si>
  <si>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</si>
  <si>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</si>
  <si>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</si>
  <si>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</si>
  <si>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</si>
  <si>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</si>
  <si>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</si>
  <si>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</si>
  <si>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</si>
  <si>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</si>
  <si>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</si>
  <si>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</si>
  <si>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</si>
  <si>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</si>
  <si>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</si>
  <si>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</si>
  <si>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</si>
  <si>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</si>
  <si>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</si>
  <si>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</si>
  <si>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</si>
  <si>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</si>
  <si>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</si>
  <si>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</si>
  <si>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</si>
  <si>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</si>
  <si>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</si>
  <si>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</si>
  <si>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</si>
  <si>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</si>
  <si>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</si>
  <si>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</si>
  <si>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</si>
  <si>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</si>
  <si>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</si>
  <si>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</si>
  <si>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</si>
  <si>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</si>
  <si>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</si>
  <si>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</si>
  <si>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</si>
  <si>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</si>
  <si>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</si>
  <si>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</si>
  <si>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</si>
  <si>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</si>
  <si>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</si>
  <si>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</si>
  <si>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</si>
  <si>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</si>
  <si>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</si>
  <si>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</si>
  <si>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</si>
  <si>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</si>
  <si>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</si>
  <si>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</si>
  <si>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</si>
  <si>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</si>
  <si>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</si>
  <si>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</si>
  <si>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</si>
  <si>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</si>
  <si>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</si>
  <si>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</si>
  <si>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</si>
  <si>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</si>
  <si>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</si>
  <si>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</si>
  <si>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</si>
  <si>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</si>
  <si>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</si>
  <si>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</si>
  <si>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</si>
  <si>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</si>
  <si>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</si>
  <si>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</si>
  <si>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</si>
  <si>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</si>
  <si>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</si>
  <si>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</si>
  <si>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</si>
  <si>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</si>
  <si>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</si>
  <si>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</si>
  <si>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</si>
  <si>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</si>
  <si>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</si>
  <si>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</si>
  <si>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</si>
  <si>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</si>
  <si>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</si>
  <si>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</si>
  <si>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</si>
  <si>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</si>
  <si>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</si>
  <si>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</si>
  <si>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</si>
  <si>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</si>
  <si>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</si>
  <si>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</si>
  <si>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</si>
  <si>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</si>
  <si>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</si>
  <si>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</si>
  <si>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</si>
  <si>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</si>
  <si>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</si>
  <si>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</si>
  <si>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</si>
  <si>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</si>
  <si>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</si>
  <si>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</si>
  <si>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</si>
  <si>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</si>
  <si>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</si>
  <si>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</si>
  <si>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</si>
  <si>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</si>
  <si>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</si>
  <si>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</si>
  <si>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</si>
  <si>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</si>
  <si>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</si>
  <si>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</si>
  <si>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</si>
  <si>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</si>
  <si>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</si>
  <si>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</si>
  <si>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</si>
  <si>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</si>
  <si>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</si>
  <si>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</si>
  <si>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</si>
  <si>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</si>
  <si>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</si>
  <si>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</si>
  <si>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</si>
  <si>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</si>
  <si>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</si>
  <si>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</si>
  <si>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</si>
  <si>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</si>
  <si>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</si>
  <si>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</si>
  <si>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</si>
  <si>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</si>
  <si>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</si>
  <si>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</si>
  <si>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</si>
  <si>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</si>
  <si>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</si>
  <si>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</si>
  <si>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</si>
  <si>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</si>
  <si>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</si>
  <si>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</si>
  <si>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</si>
  <si>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</si>
  <si>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</si>
  <si>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</si>
  <si>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</si>
  <si>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</si>
  <si>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</si>
  <si>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</si>
  <si>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</si>
  <si>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</si>
  <si>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</si>
  <si>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</si>
  <si>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</si>
  <si>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</si>
  <si>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</si>
  <si>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</si>
  <si>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</si>
  <si>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</si>
  <si>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</si>
  <si>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</si>
  <si>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</si>
  <si>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</si>
  <si>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</si>
  <si>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</si>
  <si>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</si>
  <si>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</si>
  <si>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</si>
  <si>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</si>
  <si>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</si>
  <si>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</si>
  <si>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</si>
  <si>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</si>
  <si>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</si>
  <si>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</si>
  <si>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</si>
  <si>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</si>
  <si>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</si>
  <si>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</si>
  <si>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</si>
  <si>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</si>
  <si>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</si>
  <si>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</si>
  <si>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</si>
  <si>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</si>
  <si>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</si>
  <si>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</si>
  <si>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</si>
  <si>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</si>
  <si>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</si>
  <si>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</si>
  <si>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</si>
  <si>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</si>
  <si>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</si>
  <si>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</si>
  <si>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</si>
  <si>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</si>
  <si>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</si>
  <si>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</si>
  <si>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</si>
  <si>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</si>
  <si>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</si>
  <si>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</si>
  <si>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</si>
  <si>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</si>
  <si>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</si>
  <si>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</si>
  <si>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</si>
  <si>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</si>
  <si>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</si>
  <si>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</si>
  <si>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</si>
  <si>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</si>
  <si>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</si>
  <si>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</si>
  <si>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</si>
  <si>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</si>
  <si>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</si>
  <si>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</si>
  <si>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</si>
  <si>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</si>
  <si>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</si>
  <si>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</si>
  <si>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</si>
  <si>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</si>
  <si>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</si>
  <si>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</si>
  <si>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</si>
  <si>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</si>
  <si>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</si>
  <si>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</si>
  <si>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</si>
  <si>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</si>
  <si>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</si>
  <si>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</si>
  <si>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</si>
  <si>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</si>
  <si>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</si>
  <si>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</si>
  <si>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</si>
  <si>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</si>
  <si>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</si>
  <si>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</si>
  <si>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</si>
  <si>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</si>
  <si>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</si>
  <si>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</si>
  <si>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</si>
  <si>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</si>
  <si>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</si>
  <si>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</si>
  <si>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</si>
  <si>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</si>
  <si>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</si>
  <si>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</si>
  <si>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</si>
  <si>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</si>
  <si>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</si>
  <si>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</si>
  <si>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</si>
  <si>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</si>
  <si>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</si>
  <si>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</si>
  <si>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</si>
  <si>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</si>
  <si>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</si>
  <si>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</si>
  <si>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</si>
  <si>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</si>
  <si>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</si>
  <si>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</si>
  <si>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</si>
  <si>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</si>
  <si>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</si>
  <si>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</si>
  <si>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</si>
  <si>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</si>
  <si>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</si>
  <si>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</si>
  <si>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</si>
  <si>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</si>
  <si>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</si>
  <si>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</si>
  <si>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</si>
  <si>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</si>
  <si>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</si>
  <si>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</si>
  <si>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</si>
  <si>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</si>
  <si>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</si>
  <si>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</si>
  <si>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</si>
  <si>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</si>
  <si>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</si>
  <si>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</si>
  <si>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</si>
  <si>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</si>
  <si>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</si>
  <si>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</si>
  <si>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</si>
  <si>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</si>
  <si>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</si>
  <si>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</si>
  <si>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</si>
  <si>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</si>
  <si>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</si>
  <si>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</si>
  <si>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</si>
  <si>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</si>
  <si>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</si>
  <si>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</si>
  <si>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</si>
  <si>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</si>
  <si>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</si>
  <si>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Algonquin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</si>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</sst>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FADCBBF-32E7-4818-B4E5-3F487D516D3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523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273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65</v>
          </cell>
        </row>
        <row r="68">
          <cell r="B68" t="str">
            <v>Greek alone</v>
          </cell>
          <cell r="D68">
            <v>0</v>
          </cell>
        </row>
        <row r="69">
          <cell r="B69" t="str">
            <v>Hungarian alone</v>
          </cell>
          <cell r="D69">
            <v>0</v>
          </cell>
        </row>
        <row r="70">
          <cell r="B70" t="str">
            <v>Icelandic alone</v>
          </cell>
          <cell r="D70">
            <v>0</v>
          </cell>
        </row>
        <row r="71">
          <cell r="B71" t="str">
            <v>Irish alone</v>
          </cell>
          <cell r="D71">
            <v>41</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522</v>
          </cell>
        </row>
        <row r="145">
          <cell r="B145" t="str">
            <v>White alone or in combination with one or more other races</v>
          </cell>
          <cell r="D145" t="e">
            <v>#N/A</v>
          </cell>
        </row>
        <row r="146">
          <cell r="B146" t="str">
            <v>European alone or in any combination*</v>
          </cell>
          <cell r="D146">
            <v>593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350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132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116</v>
          </cell>
        </row>
        <row r="180">
          <cell r="B180" t="str">
            <v>Italian alone or in any combination</v>
          </cell>
          <cell r="D180">
            <v>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557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545</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25</v>
          </cell>
        </row>
        <row r="385">
          <cell r="B385" t="str">
            <v>American Indian and Alaska Native alone</v>
          </cell>
          <cell r="D385">
            <v>25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EBEDC-C844-49AA-A745-48CFCB3557C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523</v>
      </c>
      <c r="C5" s="10" t="s">
        <v>5</v>
      </c>
      <c r="D5" s="11">
        <v>593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273</v>
      </c>
      <c r="C27" s="10" t="s">
        <v>49</v>
      </c>
      <c r="D27" s="18">
        <v>350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65</v>
      </c>
      <c r="C34" s="14" t="s">
        <v>63</v>
      </c>
      <c r="D34" s="15">
        <v>132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41</v>
      </c>
      <c r="C38" s="14" t="s">
        <v>71</v>
      </c>
      <c r="D38" s="15">
        <v>116</v>
      </c>
      <c r="E38" s="16" t="e">
        <f>VLOOKUP($D38,'[1]Profile_Cnty Export'!$B$2:$D$3010,3,FALSE)</f>
        <v>#N/A</v>
      </c>
    </row>
    <row r="39" spans="1:5" x14ac:dyDescent="0.25">
      <c r="A39" t="s">
        <v>72</v>
      </c>
      <c r="B39" s="17">
        <v>0</v>
      </c>
      <c r="C39" s="10" t="s">
        <v>73</v>
      </c>
      <c r="D39" s="18">
        <v>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557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522</v>
      </c>
      <c r="C111" s="20" t="s">
        <v>217</v>
      </c>
      <c r="D111" s="21">
        <v>545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30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ACEDC48-B7CE-47AC-8BD0-A785A9683C0F}"/>
</file>

<file path=customXml/itemProps2.xml><?xml version="1.0" encoding="utf-8"?>
<ds:datastoreItem xmlns:ds="http://schemas.openxmlformats.org/officeDocument/2006/customXml" ds:itemID="{64BF2DFA-7595-4333-B900-5665CB8F9274}"/>
</file>

<file path=customXml/itemProps3.xml><?xml version="1.0" encoding="utf-8"?>
<ds:datastoreItem xmlns:ds="http://schemas.openxmlformats.org/officeDocument/2006/customXml" ds:itemID="{FE078A32-50BB-4F25-A09F-3B6E83D450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2023-09-27T12:47:35Z</dcterms:created>
  <dcterms:modified xsi:type="dcterms:W3CDTF">2023-09-27T12:47:36Z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